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ramajo\Desktop\ADQUISICIONES\7. ADQUISICIONES 2023\6. Información Pública\8. Julio\"/>
    </mc:Choice>
  </mc:AlternateContent>
  <bookViews>
    <workbookView xWindow="-120" yWindow="-120" windowWidth="20730" windowHeight="11160" tabRatio="772"/>
  </bookViews>
  <sheets>
    <sheet name="N22" sheetId="13" r:id="rId1"/>
  </sheets>
  <definedNames>
    <definedName name="_xlnm.Print_Titles" localSheetId="0">'N22'!$1:$11</definedName>
  </definedNames>
  <calcPr calcId="162913"/>
</workbook>
</file>

<file path=xl/calcChain.xml><?xml version="1.0" encoding="utf-8"?>
<calcChain xmlns="http://schemas.openxmlformats.org/spreadsheetml/2006/main">
  <c r="E26" i="13" l="1"/>
  <c r="E25" i="13"/>
  <c r="E24" i="13"/>
  <c r="E23" i="13"/>
  <c r="E22" i="13"/>
  <c r="E21" i="13"/>
  <c r="E15" i="13"/>
  <c r="E20" i="13" l="1"/>
  <c r="E19" i="13"/>
  <c r="E18" i="13"/>
  <c r="E17" i="13"/>
</calcChain>
</file>

<file path=xl/sharedStrings.xml><?xml version="1.0" encoding="utf-8"?>
<sst xmlns="http://schemas.openxmlformats.org/spreadsheetml/2006/main" count="62" uniqueCount="47">
  <si>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</si>
  <si>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</si>
  <si>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</si>
  <si>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</si>
  <si>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</si>
  <si>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</si>
  <si>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</si>
  <si>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</si>
  <si>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</si>
  <si>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</si>
  <si>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</si>
  <si>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</si>
  <si>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Soluciones y Servicios, S.A.</t>
  </si>
  <si>
    <t>ENCARGADO DE ACTUALIZACIÓN: Rosa María Aguilar Rodríguez</t>
  </si>
  <si>
    <t>Proyectos empresariales, S.A.</t>
  </si>
  <si>
    <t>576937K</t>
  </si>
  <si>
    <t>HORARIO DE ATENCIÓN: 8:00 a 16:00 horas</t>
  </si>
  <si>
    <t>DIRECTORA EN FUNCIONES: Marcia Priscila Oropin Segura</t>
  </si>
  <si>
    <t>Grupo EASONIDO, S.A.</t>
  </si>
  <si>
    <t>Grupo Innovaterra</t>
  </si>
  <si>
    <t>BS JOY, S.A.</t>
  </si>
  <si>
    <t>QIL+4 Abogados, S.A.</t>
  </si>
  <si>
    <t>On Going, S.A.</t>
  </si>
  <si>
    <t>FECHA DE ACTUALIZACIÓN:  14 de agosto  2023</t>
  </si>
  <si>
    <t>CORRESPONDE AL MES DE:  julio 2023</t>
  </si>
  <si>
    <t>Julio</t>
  </si>
  <si>
    <t>Servicio de sistema de purificación UV, para las oficinas del Programa Nacional de Competitividad, mes de julio 2023</t>
  </si>
  <si>
    <t>Servicio de enlace dedicado de internet de 100 MB para Pronacom, mes de junio 2023</t>
  </si>
  <si>
    <t>Servicio de mensajería para Pronacom, mes de julio 2023</t>
  </si>
  <si>
    <t>Servicio de limpieza para las oficinas de Pronacom, mes de julio 2023</t>
  </si>
  <si>
    <t>Maritza Marizol Muñoz Agreda</t>
  </si>
  <si>
    <t>Contratación de consultoría para la elaboración de un diagnóstico de los procesos sustantivos de 15 parques industriales, entregable 2</t>
  </si>
  <si>
    <t>Contratación de servicios de asesoría para la promoción de inversiones del sector manufactura en Guatemala de alimentos procesados para animales, entregable 2</t>
  </si>
  <si>
    <t>Contratación de consultoría en interpretación y aplicación de normativa de los subsectores vestuario y textiles, alimentos procesados para animales y economía digital en Guatemala, entregable 2</t>
  </si>
  <si>
    <t>Contratación de servicios de atención y protocolo para audio, video y montaje en el evento: "III Feria Nacional de Vivienda-Transformando sueños"</t>
  </si>
  <si>
    <t>Servicomp de Guatemala, S.A.</t>
  </si>
  <si>
    <t>Adquisición de licencia para uso de software de una plataforma para el análisis estadísticos entre países, productos e industrias, para uso del Programa Nacional de Competitividad</t>
  </si>
  <si>
    <t>Adquisición de licencia para uso de software de una Plataforma para el análisis financiero de los mercados, empresas y sectores económicos a nivel regional y mundial para el uso del Programa Nacional de Competitividad</t>
  </si>
  <si>
    <t>Gretel de Ippisch</t>
  </si>
  <si>
    <t>Servicio de interpretación simultánea durante los eventos "XV Foro Empresarial del Gran Caribe y The Apparel And Textile Investment Summit 2023,</t>
  </si>
  <si>
    <t>Figbal, S.A.</t>
  </si>
  <si>
    <t>Compra de 42 discos duros de almacenamiento externo para uso del Programa Nacional de Competitividad</t>
  </si>
  <si>
    <t>Dataflex, S.A.</t>
  </si>
  <si>
    <t>Compra de tóner y tintas para impresoras del Programa Nacional de Competitividad</t>
  </si>
  <si>
    <t>Representacions Byalka, S.A</t>
  </si>
  <si>
    <t>Arrendamiento de impresoras para uso del Programa Nacional de Competitividad, correspondiente al mes de julio 2023.</t>
  </si>
  <si>
    <t>Servicios de divulgación de información en medios radiales, televisivos e impresos del "Programa de fomento a la competitividad y desarrollo empresarial,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</si>
</sst>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7" zoomScaleNormal="100" workbookViewId="0">
      <selection activeCell="G19" sqref="G19"/>
    </sheetView>
  </sheetViews>
  <sheetFormatPr baseColWidth="10" defaultRowHeight="15" x14ac:dyDescent="0.25"/>
  <cols>
    <col min="1" max="1" width="10.5703125" customWidth="1"/>
    <col min="2" max="2" width="44.28515625" customWidth="1"/>
    <col min="3" max="3" width="11.28515625" customWidth="1"/>
    <col min="4" max="4" width="15.85546875" customWidth="1"/>
    <col min="5" max="5" width="13.7109375" customWidth="1"/>
    <col min="6" max="6" width="27.85546875" customWidth="1"/>
    <col min="7" max="7" width="12.42578125" customWidth="1"/>
  </cols>
  <sheetData>
    <row r="1" spans="1:7" ht="15.75" x14ac:dyDescent="0.25">
      <c r="A1" s="7" t="s">
        <v>8</v>
      </c>
      <c r="B1" s="8"/>
      <c r="C1" s="8"/>
      <c r="D1" s="8"/>
      <c r="E1" s="8"/>
      <c r="F1" s="8"/>
      <c r="G1" s="9"/>
    </row>
    <row r="2" spans="1:7" ht="15.75" x14ac:dyDescent="0.25">
      <c r="A2" s="7" t="s">
        <v>11</v>
      </c>
      <c r="B2" s="8"/>
      <c r="C2" s="8"/>
      <c r="D2" s="8"/>
      <c r="E2" s="8"/>
      <c r="F2" s="8"/>
      <c r="G2" s="9"/>
    </row>
    <row r="3" spans="1:7" ht="15.75" customHeight="1" x14ac:dyDescent="0.25">
      <c r="A3" s="7" t="s">
        <v>16</v>
      </c>
      <c r="B3" s="8"/>
      <c r="C3" s="8"/>
      <c r="D3" s="8"/>
      <c r="E3" s="8"/>
      <c r="F3" s="8"/>
      <c r="G3" s="9"/>
    </row>
    <row r="4" spans="1:7" ht="15.75" x14ac:dyDescent="0.25">
      <c r="A4" s="7" t="s">
        <v>9</v>
      </c>
      <c r="B4" s="8"/>
      <c r="C4" s="8"/>
      <c r="D4" s="8"/>
      <c r="E4" s="8"/>
      <c r="F4" s="8"/>
      <c r="G4" s="9"/>
    </row>
    <row r="5" spans="1:7" ht="15.75" x14ac:dyDescent="0.25">
      <c r="A5" s="7" t="s">
        <v>17</v>
      </c>
      <c r="B5" s="8"/>
      <c r="C5" s="8"/>
      <c r="D5" s="8"/>
      <c r="E5" s="8"/>
      <c r="F5" s="8"/>
      <c r="G5" s="9"/>
    </row>
    <row r="6" spans="1:7" ht="15.75" x14ac:dyDescent="0.25">
      <c r="A6" s="7" t="s">
        <v>13</v>
      </c>
      <c r="B6" s="8"/>
      <c r="C6" s="8"/>
      <c r="D6" s="8"/>
      <c r="E6" s="8"/>
      <c r="F6" s="8"/>
      <c r="G6" s="9"/>
    </row>
    <row r="7" spans="1:7" ht="15.75" x14ac:dyDescent="0.25">
      <c r="A7" s="7" t="s">
        <v>23</v>
      </c>
      <c r="B7" s="8"/>
      <c r="C7" s="8"/>
      <c r="D7" s="8"/>
      <c r="E7" s="8"/>
      <c r="F7" s="8"/>
      <c r="G7" s="9"/>
    </row>
    <row r="8" spans="1:7" ht="15.75" x14ac:dyDescent="0.25">
      <c r="A8" s="7" t="s">
        <v>24</v>
      </c>
      <c r="B8" s="8"/>
      <c r="C8" s="8"/>
      <c r="D8" s="8"/>
      <c r="E8" s="8"/>
      <c r="F8" s="8"/>
      <c r="G8" s="9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" x14ac:dyDescent="0.35">
      <c r="A10" s="10" t="s">
        <v>7</v>
      </c>
      <c r="B10" s="10"/>
      <c r="C10" s="10"/>
      <c r="D10" s="10"/>
      <c r="E10" s="10"/>
      <c r="F10" s="10"/>
      <c r="G10" s="10"/>
    </row>
    <row r="11" spans="1:7" ht="30" x14ac:dyDescent="0.25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6.5" customHeight="1" x14ac:dyDescent="0.25">
      <c r="A12" s="3" t="s">
        <v>25</v>
      </c>
      <c r="B12" s="5" t="s">
        <v>26</v>
      </c>
      <c r="C12" s="4">
        <v>1</v>
      </c>
      <c r="D12" s="6">
        <v>3850</v>
      </c>
      <c r="E12" s="6">
        <v>46200</v>
      </c>
      <c r="F12" s="5" t="s">
        <v>14</v>
      </c>
      <c r="G12" s="4" t="s">
        <v>15</v>
      </c>
    </row>
    <row r="13" spans="1:7" ht="36" customHeight="1" x14ac:dyDescent="0.25">
      <c r="A13" s="3" t="s">
        <v>25</v>
      </c>
      <c r="B13" s="5" t="s">
        <v>27</v>
      </c>
      <c r="C13" s="4">
        <v>1</v>
      </c>
      <c r="D13" s="6">
        <v>3189</v>
      </c>
      <c r="E13" s="6">
        <v>38268</v>
      </c>
      <c r="F13" s="5" t="s">
        <v>10</v>
      </c>
      <c r="G13" s="4">
        <v>9929290</v>
      </c>
    </row>
    <row r="14" spans="1:7" ht="30" customHeight="1" x14ac:dyDescent="0.25">
      <c r="A14" s="3" t="s">
        <v>25</v>
      </c>
      <c r="B14" s="5" t="s">
        <v>28</v>
      </c>
      <c r="C14" s="4">
        <v>1</v>
      </c>
      <c r="D14" s="6">
        <v>6400</v>
      </c>
      <c r="E14" s="6">
        <v>76800</v>
      </c>
      <c r="F14" s="4" t="s">
        <v>30</v>
      </c>
      <c r="G14" s="4">
        <v>7454732</v>
      </c>
    </row>
    <row r="15" spans="1:7" ht="33.75" customHeight="1" x14ac:dyDescent="0.25">
      <c r="A15" s="3" t="s">
        <v>25</v>
      </c>
      <c r="B15" s="5" t="s">
        <v>29</v>
      </c>
      <c r="C15" s="4">
        <v>1</v>
      </c>
      <c r="D15" s="6">
        <v>13735.62</v>
      </c>
      <c r="E15" s="6">
        <f>+D15*6</f>
        <v>82413.72</v>
      </c>
      <c r="F15" s="5" t="s">
        <v>12</v>
      </c>
      <c r="G15" s="4">
        <v>7055269</v>
      </c>
    </row>
    <row r="16" spans="1:7" ht="43.5" customHeight="1" x14ac:dyDescent="0.25">
      <c r="A16" s="3" t="s">
        <v>25</v>
      </c>
      <c r="B16" s="5" t="s">
        <v>45</v>
      </c>
      <c r="C16" s="4">
        <v>1</v>
      </c>
      <c r="D16" s="6">
        <v>86400</v>
      </c>
      <c r="E16" s="6">
        <v>7200</v>
      </c>
      <c r="F16" s="5" t="s">
        <v>44</v>
      </c>
      <c r="G16" s="4">
        <v>22270086</v>
      </c>
    </row>
    <row r="17" spans="1:7" ht="45" x14ac:dyDescent="0.25">
      <c r="A17" s="3" t="s">
        <v>25</v>
      </c>
      <c r="B17" s="5" t="s">
        <v>31</v>
      </c>
      <c r="C17" s="4">
        <v>1</v>
      </c>
      <c r="D17" s="6">
        <v>26946</v>
      </c>
      <c r="E17" s="6">
        <f t="shared" ref="E17:E26" si="0">+D17</f>
        <v>26946</v>
      </c>
      <c r="F17" s="5" t="s">
        <v>19</v>
      </c>
      <c r="G17" s="4">
        <v>89146530</v>
      </c>
    </row>
    <row r="18" spans="1:7" ht="60" x14ac:dyDescent="0.25">
      <c r="A18" s="3" t="s">
        <v>25</v>
      </c>
      <c r="B18" s="5" t="s">
        <v>32</v>
      </c>
      <c r="C18" s="4">
        <v>1</v>
      </c>
      <c r="D18" s="6">
        <v>30000</v>
      </c>
      <c r="E18" s="6">
        <f t="shared" si="0"/>
        <v>30000</v>
      </c>
      <c r="F18" s="5" t="s">
        <v>20</v>
      </c>
      <c r="G18" s="4">
        <v>100727832</v>
      </c>
    </row>
    <row r="19" spans="1:7" ht="75" x14ac:dyDescent="0.25">
      <c r="A19" s="3" t="s">
        <v>25</v>
      </c>
      <c r="B19" s="5" t="s">
        <v>33</v>
      </c>
      <c r="C19" s="4">
        <v>1</v>
      </c>
      <c r="D19" s="6">
        <v>22000</v>
      </c>
      <c r="E19" s="6">
        <f t="shared" si="0"/>
        <v>22000</v>
      </c>
      <c r="F19" s="5" t="s">
        <v>21</v>
      </c>
      <c r="G19" s="4">
        <v>89094174</v>
      </c>
    </row>
    <row r="20" spans="1:7" ht="60" x14ac:dyDescent="0.25">
      <c r="A20" s="3" t="s">
        <v>25</v>
      </c>
      <c r="B20" s="5" t="s">
        <v>46</v>
      </c>
      <c r="C20" s="4">
        <v>1</v>
      </c>
      <c r="D20" s="6">
        <v>12600</v>
      </c>
      <c r="E20" s="6">
        <f t="shared" si="0"/>
        <v>12600</v>
      </c>
      <c r="F20" s="5" t="s">
        <v>22</v>
      </c>
      <c r="G20" s="4">
        <v>37409840</v>
      </c>
    </row>
    <row r="21" spans="1:7" ht="60" x14ac:dyDescent="0.25">
      <c r="A21" s="3" t="s">
        <v>25</v>
      </c>
      <c r="B21" s="5" t="s">
        <v>34</v>
      </c>
      <c r="C21" s="4">
        <v>1</v>
      </c>
      <c r="D21" s="6">
        <v>39350</v>
      </c>
      <c r="E21" s="6">
        <f t="shared" si="0"/>
        <v>39350</v>
      </c>
      <c r="F21" s="5" t="s">
        <v>18</v>
      </c>
      <c r="G21" s="4">
        <v>108975053</v>
      </c>
    </row>
    <row r="22" spans="1:7" ht="60" x14ac:dyDescent="0.25">
      <c r="A22" s="3" t="s">
        <v>25</v>
      </c>
      <c r="B22" s="5" t="s">
        <v>36</v>
      </c>
      <c r="C22" s="4">
        <v>1</v>
      </c>
      <c r="D22" s="6">
        <v>89900</v>
      </c>
      <c r="E22" s="6">
        <f t="shared" si="0"/>
        <v>89900</v>
      </c>
      <c r="F22" s="5" t="s">
        <v>35</v>
      </c>
      <c r="G22" s="4">
        <v>37391917</v>
      </c>
    </row>
    <row r="23" spans="1:7" ht="75" x14ac:dyDescent="0.25">
      <c r="A23" s="3" t="s">
        <v>25</v>
      </c>
      <c r="B23" s="5" t="s">
        <v>37</v>
      </c>
      <c r="C23" s="4">
        <v>1</v>
      </c>
      <c r="D23" s="6">
        <v>89900</v>
      </c>
      <c r="E23" s="6">
        <f t="shared" si="0"/>
        <v>89900</v>
      </c>
      <c r="F23" s="5" t="s">
        <v>35</v>
      </c>
      <c r="G23" s="4">
        <v>37391917</v>
      </c>
    </row>
    <row r="24" spans="1:7" ht="60" x14ac:dyDescent="0.25">
      <c r="A24" s="3" t="s">
        <v>25</v>
      </c>
      <c r="B24" s="5" t="s">
        <v>39</v>
      </c>
      <c r="C24" s="4">
        <v>1</v>
      </c>
      <c r="D24" s="6">
        <v>64560</v>
      </c>
      <c r="E24" s="6">
        <f t="shared" si="0"/>
        <v>64560</v>
      </c>
      <c r="F24" s="5" t="s">
        <v>38</v>
      </c>
      <c r="G24" s="4">
        <v>819646</v>
      </c>
    </row>
    <row r="25" spans="1:7" ht="45" x14ac:dyDescent="0.25">
      <c r="A25" s="3" t="s">
        <v>25</v>
      </c>
      <c r="B25" s="5" t="s">
        <v>41</v>
      </c>
      <c r="C25" s="4">
        <v>1</v>
      </c>
      <c r="D25" s="6">
        <v>45660</v>
      </c>
      <c r="E25" s="6">
        <f t="shared" si="0"/>
        <v>45660</v>
      </c>
      <c r="F25" s="5" t="s">
        <v>40</v>
      </c>
      <c r="G25" s="4">
        <v>97955884</v>
      </c>
    </row>
    <row r="26" spans="1:7" ht="30" x14ac:dyDescent="0.25">
      <c r="A26" s="3" t="s">
        <v>25</v>
      </c>
      <c r="B26" s="5" t="s">
        <v>43</v>
      </c>
      <c r="C26" s="4">
        <v>1</v>
      </c>
      <c r="D26" s="6">
        <v>61895</v>
      </c>
      <c r="E26" s="6">
        <f t="shared" si="0"/>
        <v>61895</v>
      </c>
      <c r="F26" s="5" t="s">
        <v>42</v>
      </c>
      <c r="G26" s="4">
        <v>19921594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2023-08-11T21:16:14Z</cp:lastPrinted>
  <dcterms:created xsi:type="dcterms:W3CDTF">2017-12-05T18:01:17Z</dcterms:created>
  <dcterms:modified xsi:type="dcterms:W3CDTF">2023-08-11T21:16:20Z</dcterms:modified>
</cp:coreProperties>
</file>