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esktop\PRONACOM\AÑO 2023\INFORMACIÓN PÚBLICA\"/>
    </mc:Choice>
  </mc:AlternateContent>
  <xr:revisionPtr revIDLastSave="0" documentId="8_{2D9756F7-407A-4E88-85D2-3BAF7FFA2D73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N4 JUNIO 2023" sheetId="9" r:id="rId1"/>
  </sheets>
  <definedNames>
    <definedName name="_xlnm.Print_Area" localSheetId="0">'N4 JUNIO 2023'!$A$1:$R$28</definedName>
    <definedName name="_xlnm.Print_Titles" localSheetId="0">'N4 JUNIO 2023'!$21:$21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9" l="1"/>
  <c r="O28" i="9"/>
  <c r="Q27" i="9"/>
  <c r="O27" i="9"/>
  <c r="O26" i="9"/>
  <c r="Q26" i="9" s="1"/>
  <c r="O25" i="9"/>
  <c r="Q25" i="9" s="1"/>
  <c r="O24" i="9"/>
  <c r="Q24" i="9"/>
  <c r="Q23" i="9"/>
  <c r="O23" i="9"/>
  <c r="O18" i="9"/>
  <c r="Q18" i="9" s="1"/>
  <c r="O17" i="9"/>
  <c r="Q17" i="9" s="1"/>
  <c r="O22" i="9"/>
  <c r="Q22" i="9" s="1"/>
  <c r="O13" i="9"/>
  <c r="Q13" i="9" s="1"/>
  <c r="O14" i="9"/>
  <c r="Q14" i="9" s="1"/>
  <c r="O15" i="9"/>
  <c r="Q15" i="9" s="1"/>
  <c r="O16" i="9"/>
  <c r="Q16" i="9" s="1"/>
</calcChain>
</file>

<file path=xl/sharedStrings.xml><?xml version="1.0" encoding="utf-8"?>
<sst xmlns="http://schemas.openxmlformats.org/spreadsheetml/2006/main" count="98" uniqueCount="53">
  <si>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</si>
  <si>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</si>
  <si>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</si>
  <si>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</si>
  <si>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</si>
  <si>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</si>
  <si>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</si>
  <si>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</si>
  <si>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</si>
  <si>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</si>
  <si>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</si>
  <si>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</si>
  <si>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</si>
  <si>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</si>
  <si>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</si>
  <si>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</si>
  <si>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</si>
  <si>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</si>
  <si>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</si>
  <si>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</si>
  <si>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</si>
  <si>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</si>
  <si>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</si>
  <si>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</si>
  <si>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</si>
  <si>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ENCARGADO DE ACTUALIZACIÓN:            YADIRA IBETH GALINDO ROSALES</t>
  </si>
  <si>
    <t>189</t>
  </si>
  <si>
    <t>Programa Nacional de Competitividad</t>
  </si>
  <si>
    <t>Ana Lucia Palacios Estrada</t>
  </si>
  <si>
    <t>Diego Javier Palomo Aviles</t>
  </si>
  <si>
    <t>Evelyn Lisseth Cordova Lopez</t>
  </si>
  <si>
    <t>Juan Pablo Ligorria Arroyo</t>
  </si>
  <si>
    <t>Técnicos</t>
  </si>
  <si>
    <t>Profesionales</t>
  </si>
  <si>
    <t>Carlos Sebastián Godoy Cortés</t>
  </si>
  <si>
    <t>Joseph David Molina Ortiz</t>
  </si>
  <si>
    <t>DIRECTOR:                                                       MARCIA PRISCILA OROPIN SEGURA</t>
  </si>
  <si>
    <t>FECHA DE ACTUALIZACIÓN:                        10 DE JULIO DEL 2023</t>
  </si>
  <si>
    <t>CORRESPONDE AL MES DE:                       JUNIO 2023</t>
  </si>
  <si>
    <t>Acoustic, Sociedad Anoníma</t>
  </si>
  <si>
    <t>Sevicio de producción y edición de tres videos cortos para la socialización del Plan La Ruta- Desarrollo Inclusivo.</t>
  </si>
  <si>
    <t>Espacio Q, Sociedad Anoníma</t>
  </si>
  <si>
    <t>Servicios técnicos de edición gráfica para las guías sectoriales de economía digital, alimentos procesados para animales y vestuario y textiles.</t>
  </si>
  <si>
    <t>Teos Recinos de Molina Gladys Marisol</t>
  </si>
  <si>
    <t>Servicios de interpretación simultánea durante el evento, Presentación de Proyecto: Yash Pakka Limited en Guatemala.</t>
  </si>
  <si>
    <t>Niederheitmann Menéndez de Ippisch Gretel</t>
  </si>
  <si>
    <t>Servicio de Interpretación simultánea durante el evento Connect Guatemala Investment Summit 2023</t>
  </si>
  <si>
    <t>Grupo Innovaterra, Sociedad Anoníma</t>
  </si>
  <si>
    <t>Consultoria para la elaboración de un diagnóstico de los procesos sustantivos de 15 parques industriales, entregable No. 1.</t>
  </si>
  <si>
    <t>BS Joy, Sociedad Anoníma</t>
  </si>
  <si>
    <t>Servicios de asesoría para la promoción de inversiones del sector manufactura en Guatemala de alimentos procesados para animales, entregable No. 1.</t>
  </si>
  <si>
    <t>QIL+4 Abogados, Sociedad Anoníma</t>
  </si>
  <si>
    <t xml:space="preserve">Consultoria en interpretación y aplicación de normativo de los subsectores vestuarios y textiles, alimentos procesados para animales y economia digital en Guatemala, entregable No.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</si>
</sst>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topLeftCell="A10" zoomScale="90" zoomScaleNormal="90" zoomScaleSheetLayoutView="90" workbookViewId="0">
      <selection activeCell="E14" sqref="E14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1.10937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6" x14ac:dyDescent="0.3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6" x14ac:dyDescent="0.3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6" x14ac:dyDescent="0.3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5.6" x14ac:dyDescent="0.3">
      <c r="A5" s="32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15.6" x14ac:dyDescent="0.3">
      <c r="A6" s="32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5.6" x14ac:dyDescent="0.3">
      <c r="A7" s="32" t="s">
        <v>37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ht="15.6" x14ac:dyDescent="0.3">
      <c r="A8" s="32" t="s">
        <v>38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34" t="s">
        <v>19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7"/>
      <c r="D12" s="10"/>
      <c r="E12" s="8"/>
      <c r="F12" s="6"/>
      <c r="G12" s="6"/>
      <c r="H12" s="25"/>
      <c r="I12" s="6"/>
      <c r="J12" s="6"/>
      <c r="K12" s="6"/>
      <c r="L12" s="6"/>
      <c r="M12" s="6"/>
      <c r="N12" s="6"/>
      <c r="O12" s="6"/>
      <c r="P12" s="25"/>
      <c r="Q12" s="6"/>
      <c r="R12" s="7"/>
    </row>
    <row r="13" spans="1:18" ht="28.8" x14ac:dyDescent="0.3">
      <c r="A13" s="9">
        <v>1</v>
      </c>
      <c r="B13" s="11" t="s">
        <v>26</v>
      </c>
      <c r="C13" s="17" t="s">
        <v>28</v>
      </c>
      <c r="D13" s="10" t="s">
        <v>32</v>
      </c>
      <c r="E13" s="8" t="s">
        <v>27</v>
      </c>
      <c r="F13" s="6">
        <v>0</v>
      </c>
      <c r="G13" s="6">
        <v>0</v>
      </c>
      <c r="H13" s="25">
        <v>22000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18" si="0">SUM(F13:N13)</f>
        <v>22000</v>
      </c>
      <c r="P13" s="25">
        <v>982.14</v>
      </c>
      <c r="Q13" s="6">
        <f t="shared" ref="Q13:Q18" si="1">+O13-P13</f>
        <v>21017.86</v>
      </c>
      <c r="R13" s="7">
        <v>0</v>
      </c>
    </row>
    <row r="14" spans="1:18" ht="28.8" x14ac:dyDescent="0.3">
      <c r="A14" s="9">
        <v>2</v>
      </c>
      <c r="B14" s="11" t="s">
        <v>26</v>
      </c>
      <c r="C14" s="16" t="s">
        <v>29</v>
      </c>
      <c r="D14" s="10" t="s">
        <v>33</v>
      </c>
      <c r="E14" s="8" t="s">
        <v>27</v>
      </c>
      <c r="F14" s="6">
        <v>0</v>
      </c>
      <c r="G14" s="6">
        <v>0</v>
      </c>
      <c r="H14" s="25">
        <v>22000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22000</v>
      </c>
      <c r="P14" s="25">
        <v>982.14</v>
      </c>
      <c r="Q14" s="6">
        <f t="shared" si="1"/>
        <v>21017.86</v>
      </c>
      <c r="R14" s="7">
        <v>0</v>
      </c>
    </row>
    <row r="15" spans="1:18" ht="28.8" x14ac:dyDescent="0.3">
      <c r="A15" s="9">
        <v>3</v>
      </c>
      <c r="B15" s="11" t="s">
        <v>26</v>
      </c>
      <c r="C15" s="16" t="s">
        <v>30</v>
      </c>
      <c r="D15" s="10" t="s">
        <v>33</v>
      </c>
      <c r="E15" s="8" t="s">
        <v>27</v>
      </c>
      <c r="F15" s="6">
        <v>0</v>
      </c>
      <c r="G15" s="6">
        <v>0</v>
      </c>
      <c r="H15" s="25">
        <v>22000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22000</v>
      </c>
      <c r="P15" s="25">
        <v>982.14</v>
      </c>
      <c r="Q15" s="6">
        <f t="shared" si="1"/>
        <v>21017.86</v>
      </c>
      <c r="R15" s="7">
        <v>0</v>
      </c>
    </row>
    <row r="16" spans="1:18" ht="28.8" x14ac:dyDescent="0.3">
      <c r="A16" s="9">
        <v>4</v>
      </c>
      <c r="B16" s="11" t="s">
        <v>26</v>
      </c>
      <c r="C16" s="16" t="s">
        <v>31</v>
      </c>
      <c r="D16" s="10" t="s">
        <v>33</v>
      </c>
      <c r="E16" s="8" t="s">
        <v>27</v>
      </c>
      <c r="F16" s="6">
        <v>0</v>
      </c>
      <c r="G16" s="6">
        <v>0</v>
      </c>
      <c r="H16" s="25">
        <v>20500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20500</v>
      </c>
      <c r="P16" s="25">
        <v>915.18</v>
      </c>
      <c r="Q16" s="6">
        <f t="shared" si="1"/>
        <v>19584.82</v>
      </c>
      <c r="R16" s="7">
        <v>0</v>
      </c>
    </row>
    <row r="17" spans="1:18" ht="28.8" x14ac:dyDescent="0.3">
      <c r="A17" s="9">
        <v>5</v>
      </c>
      <c r="B17" s="11" t="s">
        <v>26</v>
      </c>
      <c r="C17" s="18" t="s">
        <v>34</v>
      </c>
      <c r="D17" s="10" t="s">
        <v>33</v>
      </c>
      <c r="E17" s="8" t="s">
        <v>27</v>
      </c>
      <c r="F17" s="15">
        <v>0</v>
      </c>
      <c r="G17" s="15">
        <v>0</v>
      </c>
      <c r="H17" s="31">
        <v>19129.5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6">
        <f t="shared" si="0"/>
        <v>19129.5</v>
      </c>
      <c r="P17" s="25">
        <v>854</v>
      </c>
      <c r="Q17" s="6">
        <f>+O17-P17</f>
        <v>18275.5</v>
      </c>
      <c r="R17" s="7">
        <v>0</v>
      </c>
    </row>
    <row r="18" spans="1:18" ht="28.8" x14ac:dyDescent="0.3">
      <c r="A18" s="9">
        <v>6</v>
      </c>
      <c r="B18" s="11" t="s">
        <v>26</v>
      </c>
      <c r="C18" s="18" t="s">
        <v>35</v>
      </c>
      <c r="D18" s="10" t="s">
        <v>33</v>
      </c>
      <c r="E18" s="8" t="s">
        <v>27</v>
      </c>
      <c r="F18" s="15">
        <v>0</v>
      </c>
      <c r="G18" s="15">
        <v>0</v>
      </c>
      <c r="H18" s="31">
        <v>19129.5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6">
        <f t="shared" si="0"/>
        <v>19129.5</v>
      </c>
      <c r="P18" s="25">
        <v>854</v>
      </c>
      <c r="Q18" s="6">
        <f t="shared" si="1"/>
        <v>18275.5</v>
      </c>
      <c r="R18" s="7">
        <v>0</v>
      </c>
    </row>
    <row r="19" spans="1:18" x14ac:dyDescent="0.3">
      <c r="A19" s="19"/>
      <c r="B19" s="20"/>
      <c r="C19" s="21"/>
      <c r="D19" s="19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3"/>
      <c r="Q19" s="24"/>
      <c r="R19" s="24"/>
    </row>
    <row r="20" spans="1:18" ht="33" customHeight="1" thickBot="1" x14ac:dyDescent="0.35">
      <c r="A20" s="34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33" customHeight="1" x14ac:dyDescent="0.3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86.4" x14ac:dyDescent="0.3">
      <c r="A22" s="9">
        <v>1</v>
      </c>
      <c r="B22" s="11" t="s">
        <v>26</v>
      </c>
      <c r="C22" s="13" t="s">
        <v>39</v>
      </c>
      <c r="D22" s="13" t="s">
        <v>40</v>
      </c>
      <c r="E22" s="13" t="s">
        <v>27</v>
      </c>
      <c r="F22" s="26">
        <v>0</v>
      </c>
      <c r="G22" s="26">
        <v>0</v>
      </c>
      <c r="H22" s="26">
        <v>79900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f t="shared" ref="O22:O28" si="2">SUM(F22:N22)</f>
        <v>79900</v>
      </c>
      <c r="P22" s="28">
        <v>2140.1799999999998</v>
      </c>
      <c r="Q22" s="29">
        <f t="shared" ref="Q22:Q28" si="3">+O22-P22</f>
        <v>77759.820000000007</v>
      </c>
      <c r="R22" s="30">
        <v>0</v>
      </c>
    </row>
    <row r="23" spans="1:18" ht="100.8" x14ac:dyDescent="0.3">
      <c r="A23" s="9">
        <v>2</v>
      </c>
      <c r="B23" s="11" t="s">
        <v>26</v>
      </c>
      <c r="C23" s="13" t="s">
        <v>41</v>
      </c>
      <c r="D23" s="13" t="s">
        <v>42</v>
      </c>
      <c r="E23" s="14" t="s">
        <v>27</v>
      </c>
      <c r="F23" s="26">
        <v>0</v>
      </c>
      <c r="G23" s="26">
        <v>0</v>
      </c>
      <c r="H23" s="26">
        <v>24792.5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f t="shared" si="2"/>
        <v>24792.5</v>
      </c>
      <c r="P23" s="28">
        <v>1106.81</v>
      </c>
      <c r="Q23" s="29">
        <f t="shared" si="3"/>
        <v>23685.69</v>
      </c>
      <c r="R23" s="27">
        <v>0</v>
      </c>
    </row>
    <row r="24" spans="1:18" ht="86.4" x14ac:dyDescent="0.3">
      <c r="A24" s="9">
        <v>3</v>
      </c>
      <c r="B24" s="11" t="s">
        <v>26</v>
      </c>
      <c r="C24" s="13" t="s">
        <v>43</v>
      </c>
      <c r="D24" s="13" t="s">
        <v>44</v>
      </c>
      <c r="E24" s="14" t="s">
        <v>27</v>
      </c>
      <c r="F24" s="26">
        <v>0</v>
      </c>
      <c r="G24" s="26">
        <v>0</v>
      </c>
      <c r="H24" s="26">
        <v>8900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f t="shared" si="2"/>
        <v>8900</v>
      </c>
      <c r="P24" s="28">
        <v>397.32</v>
      </c>
      <c r="Q24" s="29">
        <f t="shared" si="3"/>
        <v>8502.68</v>
      </c>
      <c r="R24" s="27">
        <v>0</v>
      </c>
    </row>
    <row r="25" spans="1:18" ht="86.4" x14ac:dyDescent="0.3">
      <c r="A25" s="9">
        <v>4</v>
      </c>
      <c r="B25" s="11" t="s">
        <v>26</v>
      </c>
      <c r="C25" s="13" t="s">
        <v>45</v>
      </c>
      <c r="D25" s="13" t="s">
        <v>46</v>
      </c>
      <c r="E25" s="14" t="s">
        <v>27</v>
      </c>
      <c r="F25" s="26">
        <v>0</v>
      </c>
      <c r="G25" s="26">
        <v>0</v>
      </c>
      <c r="H25" s="26">
        <v>11064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f t="shared" si="2"/>
        <v>11064</v>
      </c>
      <c r="P25" s="28">
        <v>493.93</v>
      </c>
      <c r="Q25" s="29">
        <f t="shared" si="3"/>
        <v>10570.07</v>
      </c>
      <c r="R25" s="27">
        <v>0</v>
      </c>
    </row>
    <row r="26" spans="1:18" ht="86.4" x14ac:dyDescent="0.3">
      <c r="A26" s="9">
        <v>5</v>
      </c>
      <c r="B26" s="11" t="s">
        <v>26</v>
      </c>
      <c r="C26" s="13" t="s">
        <v>47</v>
      </c>
      <c r="D26" s="13" t="s">
        <v>48</v>
      </c>
      <c r="E26" s="14" t="s">
        <v>27</v>
      </c>
      <c r="F26" s="26">
        <v>0</v>
      </c>
      <c r="G26" s="26">
        <v>0</v>
      </c>
      <c r="H26" s="26">
        <v>26946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f t="shared" si="2"/>
        <v>26946</v>
      </c>
      <c r="P26" s="28">
        <v>1202.95</v>
      </c>
      <c r="Q26" s="29">
        <f t="shared" si="3"/>
        <v>25743.05</v>
      </c>
      <c r="R26" s="27">
        <v>0</v>
      </c>
    </row>
    <row r="27" spans="1:18" ht="115.2" x14ac:dyDescent="0.3">
      <c r="A27" s="9">
        <v>6</v>
      </c>
      <c r="B27" s="11" t="s">
        <v>26</v>
      </c>
      <c r="C27" s="13" t="s">
        <v>49</v>
      </c>
      <c r="D27" s="13" t="s">
        <v>50</v>
      </c>
      <c r="E27" s="14" t="s">
        <v>27</v>
      </c>
      <c r="F27" s="26">
        <v>0</v>
      </c>
      <c r="G27" s="26">
        <v>0</v>
      </c>
      <c r="H27" s="26">
        <v>15000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f t="shared" si="2"/>
        <v>15000</v>
      </c>
      <c r="P27" s="26">
        <v>669.64</v>
      </c>
      <c r="Q27" s="26">
        <f t="shared" si="3"/>
        <v>14330.36</v>
      </c>
      <c r="R27" s="27">
        <v>0</v>
      </c>
    </row>
    <row r="28" spans="1:18" ht="144" x14ac:dyDescent="0.3">
      <c r="A28" s="9">
        <v>7</v>
      </c>
      <c r="B28" s="11" t="s">
        <v>26</v>
      </c>
      <c r="C28" s="13" t="s">
        <v>51</v>
      </c>
      <c r="D28" s="13" t="s">
        <v>52</v>
      </c>
      <c r="E28" s="14" t="s">
        <v>27</v>
      </c>
      <c r="F28" s="26">
        <v>0</v>
      </c>
      <c r="G28" s="26">
        <v>0</v>
      </c>
      <c r="H28" s="26">
        <v>22000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f t="shared" si="2"/>
        <v>22000</v>
      </c>
      <c r="P28" s="26">
        <v>0</v>
      </c>
      <c r="Q28" s="26">
        <f t="shared" si="3"/>
        <v>22000</v>
      </c>
      <c r="R28" s="27">
        <v>0</v>
      </c>
    </row>
    <row r="29" spans="1:18" x14ac:dyDescent="0.3">
      <c r="A29" s="9"/>
      <c r="B29" s="11"/>
      <c r="C29" s="13"/>
      <c r="D29" s="13"/>
      <c r="E29" s="14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x14ac:dyDescent="0.3">
      <c r="A30" s="9"/>
      <c r="B30" s="11"/>
      <c r="C30" s="13"/>
      <c r="D30" s="13"/>
      <c r="E30" s="14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1:18" ht="36.75" customHeight="1" x14ac:dyDescent="0.3"/>
  </sheetData>
  <mergeCells count="10">
    <mergeCell ref="A20:R20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ignoredErrors>
    <ignoredError sqref="B13:B16 B17:B18 B22 B25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JUNIO 2023</vt:lpstr>
      <vt:lpstr>'N4 JUNIO 2023'!Área_de_impresión</vt:lpstr>
      <vt:lpstr>'N4 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2023-07-11T19:23:21Z</cp:lastPrinted>
  <dcterms:created xsi:type="dcterms:W3CDTF">2017-12-05T18:01:17Z</dcterms:created>
  <dcterms:modified xsi:type="dcterms:W3CDTF">2023-07-11T19:23:27Z</dcterms:modified>
</cp:coreProperties>
</file>