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4 ABRIL 2023\"/>
    </mc:Choice>
  </mc:AlternateContent>
  <xr:revisionPtr revIDLastSave="0" documentId="13_ncr:1_{C8C3C813-1CC9-47AA-B874-C4FC103ED618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ABRIL 2023" sheetId="9" r:id="rId1"/>
  </sheets>
  <definedNames>
    <definedName name="_xlnm.Print_Area" localSheetId="0">'N4 ABRIL 2023'!$A$1:$R$51</definedName>
    <definedName name="_xlnm.Print_Titles" localSheetId="0">'N4 ABRIL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9" l="1"/>
  <c r="Q48" i="9" s="1"/>
  <c r="O47" i="9"/>
  <c r="Q47" i="9" s="1"/>
  <c r="O46" i="9"/>
  <c r="Q46" i="9" s="1"/>
  <c r="O45" i="9"/>
  <c r="Q45" i="9" s="1"/>
  <c r="O44" i="9"/>
  <c r="Q44" i="9" s="1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<sst xmlns="http://schemas.openxmlformats.org/spreadsheetml/2006/main" count="175" uniqueCount="69">
  <si>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</si>
  <si>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</si>
  <si>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</si>
  <si>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</si>
  <si>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</si>
  <si>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</si>
  <si>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</si>
  <si>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</si>
  <si>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</si>
  <si>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</si>
  <si>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</si>
  <si>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</si>
  <si>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</si>
  <si>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</si>
  <si>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</si>
  <si>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</si>
  <si>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</si>
  <si>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</si>
  <si>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</si>
  <si>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</si>
  <si>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</si>
  <si>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</si>
  <si>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</si>
  <si>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</si>
  <si>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</si>
  <si>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</si>
  <si>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</si>
  <si>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</si>
  <si>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</si>
  <si>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</si>
  <si>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</si>
  <si>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</si>
  <si>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</si>
  <si>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</si>
  <si>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</si>
  <si>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</si>
  <si>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</si>
  <si>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Verónica Xiomara Osorio Flores</t>
  </si>
  <si>
    <t>Christian Antonio Morales Patzán</t>
  </si>
  <si>
    <t>Mauricio Roberto Benard Alvarado</t>
  </si>
  <si>
    <t>Karen Michelle Morales Alecio</t>
  </si>
  <si>
    <t>Jade Alejandra Argueta Alvarez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</si>
  <si>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</si>
  <si>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</si>
  <si>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</si>
  <si>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</si>
  <si>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</si>
  <si>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Diego Gilberto De León Zurita</t>
  </si>
  <si>
    <t>Erick Gustavo Paiz Rangel</t>
  </si>
  <si>
    <t>ENCARGADO DE ACTUALIZACIÓN:            YADIRA IBETH GALINDO ROSALES</t>
  </si>
  <si>
    <t>María José Alcazar Frener</t>
  </si>
  <si>
    <t>Luis Manolo Rivera Goméz</t>
  </si>
  <si>
    <t>Greidy Estefani Martínez Gramajo</t>
  </si>
  <si>
    <t>Ricardo Armando Búrbano Gordillo</t>
  </si>
  <si>
    <t>María Ilusión Arce Santizo</t>
  </si>
  <si>
    <t>Ingrid Lisbeth Chea Menéndez</t>
  </si>
  <si>
    <t>María Alejandra Castellanos Morales</t>
  </si>
  <si>
    <t>Miriam Arlett Iglesias Quevedo</t>
  </si>
  <si>
    <t>Madelyn Janeth Ortíz Pineda</t>
  </si>
  <si>
    <t>José Antonio Weymann Arévalo</t>
  </si>
  <si>
    <t>Astrid Suleima Yanez Pérez</t>
  </si>
  <si>
    <t>María Isabel Gaitán Grajeda</t>
  </si>
  <si>
    <t>Moises Salvador Yax Ordóñez</t>
  </si>
  <si>
    <t>Fredy Erlindo Arreaga Morales</t>
  </si>
  <si>
    <t>CORRESPONDE AL MES DE:                        ABRIL 2023</t>
  </si>
  <si>
    <t>Fernando Alonso Marín Luna</t>
  </si>
  <si>
    <t>Brenda Suceli Gramajo Pérez</t>
  </si>
  <si>
    <t>Jorge Gustavo Peláez Petz</t>
  </si>
  <si>
    <t>FECHA DE ACTUALIZACIÓN:                         08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</si>
</sst>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45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68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64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43</v>
      </c>
      <c r="D12" s="9" t="s">
        <v>30</v>
      </c>
      <c r="E12" s="29" t="s">
        <v>17</v>
      </c>
      <c r="F12" s="6">
        <v>0</v>
      </c>
      <c r="G12" s="6">
        <v>0</v>
      </c>
      <c r="H12" s="31">
        <v>25000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25000</v>
      </c>
      <c r="P12" s="33">
        <v>1250</v>
      </c>
      <c r="Q12" s="6">
        <f>+O12-P12</f>
        <v>23750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30</v>
      </c>
      <c r="E13" s="29" t="s">
        <v>17</v>
      </c>
      <c r="F13" s="6">
        <v>0</v>
      </c>
      <c r="G13" s="6">
        <v>0</v>
      </c>
      <c r="H13" s="31">
        <v>25000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25000</v>
      </c>
      <c r="P13" s="31">
        <v>1116.07</v>
      </c>
      <c r="Q13" s="6">
        <f t="shared" ref="Q13:Q48" si="1">+O13-P13</f>
        <v>23883.93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40</v>
      </c>
      <c r="D14" s="9" t="s">
        <v>30</v>
      </c>
      <c r="E14" s="29" t="s">
        <v>17</v>
      </c>
      <c r="F14" s="6">
        <v>0</v>
      </c>
      <c r="G14" s="6">
        <v>0</v>
      </c>
      <c r="H14" s="31">
        <v>22000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22000</v>
      </c>
      <c r="P14" s="31">
        <v>982.14</v>
      </c>
      <c r="Q14" s="6">
        <f t="shared" si="1"/>
        <v>21017.86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37</v>
      </c>
      <c r="D15" s="9" t="s">
        <v>29</v>
      </c>
      <c r="E15" s="29" t="s">
        <v>17</v>
      </c>
      <c r="F15" s="6">
        <v>0</v>
      </c>
      <c r="G15" s="6">
        <v>0</v>
      </c>
      <c r="H15" s="31">
        <v>14500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14500</v>
      </c>
      <c r="P15" s="31">
        <v>647.32000000000005</v>
      </c>
      <c r="Q15" s="6">
        <f t="shared" si="1"/>
        <v>13852.68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19</v>
      </c>
      <c r="D16" s="9" t="s">
        <v>29</v>
      </c>
      <c r="E16" s="29" t="s">
        <v>17</v>
      </c>
      <c r="F16" s="6">
        <v>0</v>
      </c>
      <c r="G16" s="6">
        <v>0</v>
      </c>
      <c r="H16" s="31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11000</v>
      </c>
      <c r="P16" s="31">
        <v>550</v>
      </c>
      <c r="Q16" s="6">
        <f t="shared" si="1"/>
        <v>10450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50</v>
      </c>
      <c r="D17" s="9" t="s">
        <v>29</v>
      </c>
      <c r="E17" s="29" t="s">
        <v>17</v>
      </c>
      <c r="F17" s="6">
        <v>0</v>
      </c>
      <c r="G17" s="6">
        <v>0</v>
      </c>
      <c r="H17" s="31">
        <v>23500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23500</v>
      </c>
      <c r="P17" s="31">
        <v>1049.1099999999999</v>
      </c>
      <c r="Q17" s="6">
        <f t="shared" si="1"/>
        <v>22450.89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65</v>
      </c>
      <c r="D18" s="9" t="s">
        <v>30</v>
      </c>
      <c r="E18" s="29" t="s">
        <v>17</v>
      </c>
      <c r="F18" s="6">
        <v>0</v>
      </c>
      <c r="G18" s="6">
        <v>0</v>
      </c>
      <c r="H18" s="31">
        <v>25000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25000</v>
      </c>
      <c r="P18" s="31">
        <v>1116.07</v>
      </c>
      <c r="Q18" s="6">
        <f t="shared" si="1"/>
        <v>23883.93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51</v>
      </c>
      <c r="D19" s="9" t="s">
        <v>30</v>
      </c>
      <c r="E19" s="29" t="s">
        <v>17</v>
      </c>
      <c r="F19" s="6">
        <v>0</v>
      </c>
      <c r="G19" s="6">
        <v>0</v>
      </c>
      <c r="H19" s="31">
        <v>20000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20000</v>
      </c>
      <c r="P19" s="34">
        <v>892.86</v>
      </c>
      <c r="Q19" s="6">
        <f t="shared" si="1"/>
        <v>19107.14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35</v>
      </c>
      <c r="D20" s="9" t="s">
        <v>30</v>
      </c>
      <c r="E20" s="29" t="s">
        <v>17</v>
      </c>
      <c r="F20" s="6">
        <v>0</v>
      </c>
      <c r="G20" s="6">
        <v>0</v>
      </c>
      <c r="H20" s="31">
        <v>15000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15000</v>
      </c>
      <c r="P20" s="31">
        <v>669.64</v>
      </c>
      <c r="Q20" s="6">
        <f t="shared" si="1"/>
        <v>14330.36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38</v>
      </c>
      <c r="D21" s="9" t="s">
        <v>29</v>
      </c>
      <c r="E21" s="29" t="s">
        <v>17</v>
      </c>
      <c r="F21" s="6">
        <v>0</v>
      </c>
      <c r="G21" s="6">
        <v>0</v>
      </c>
      <c r="H21" s="31">
        <v>12500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12500</v>
      </c>
      <c r="P21" s="31">
        <v>625</v>
      </c>
      <c r="Q21" s="6">
        <f t="shared" si="1"/>
        <v>11875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41</v>
      </c>
      <c r="D22" s="9" t="s">
        <v>30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52</v>
      </c>
      <c r="D23" s="9" t="s">
        <v>29</v>
      </c>
      <c r="E23" s="29" t="s">
        <v>17</v>
      </c>
      <c r="F23" s="6">
        <v>0</v>
      </c>
      <c r="G23" s="6">
        <v>0</v>
      </c>
      <c r="H23" s="31">
        <v>7500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7500</v>
      </c>
      <c r="P23" s="31">
        <v>375</v>
      </c>
      <c r="Q23" s="6">
        <f t="shared" si="1"/>
        <v>7125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19000</v>
      </c>
      <c r="P24" s="31">
        <v>848.21</v>
      </c>
      <c r="Q24" s="6">
        <f t="shared" si="1"/>
        <v>18151.79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26</v>
      </c>
      <c r="D25" s="9" t="s">
        <v>30</v>
      </c>
      <c r="E25" s="29" t="s">
        <v>18</v>
      </c>
      <c r="F25" s="6">
        <v>0</v>
      </c>
      <c r="G25" s="6">
        <v>0</v>
      </c>
      <c r="H25" s="31">
        <v>19000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19000</v>
      </c>
      <c r="P25" s="31">
        <v>848.21</v>
      </c>
      <c r="Q25" s="6">
        <f t="shared" si="1"/>
        <v>18151.79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36</v>
      </c>
      <c r="D26" s="11" t="s">
        <v>30</v>
      </c>
      <c r="E26" s="29" t="s">
        <v>18</v>
      </c>
      <c r="F26" s="12">
        <v>0</v>
      </c>
      <c r="G26" s="12">
        <v>0</v>
      </c>
      <c r="H26" s="32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2">
        <v>1116.07</v>
      </c>
      <c r="Q26" s="6">
        <f t="shared" si="1"/>
        <v>23883.93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20</v>
      </c>
      <c r="D27" s="9" t="s">
        <v>30</v>
      </c>
      <c r="E27" s="29" t="s">
        <v>18</v>
      </c>
      <c r="F27" s="6">
        <v>0</v>
      </c>
      <c r="G27" s="6">
        <v>0</v>
      </c>
      <c r="H27" s="31">
        <v>18500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18500</v>
      </c>
      <c r="P27" s="32">
        <v>825.89</v>
      </c>
      <c r="Q27" s="6">
        <f t="shared" si="1"/>
        <v>17674.11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25</v>
      </c>
      <c r="D28" s="9" t="s">
        <v>29</v>
      </c>
      <c r="E28" s="29" t="s">
        <v>17</v>
      </c>
      <c r="F28" s="6">
        <v>0</v>
      </c>
      <c r="G28" s="6">
        <v>0</v>
      </c>
      <c r="H28" s="31">
        <v>22000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22000</v>
      </c>
      <c r="P28" s="31">
        <v>982.14</v>
      </c>
      <c r="Q28" s="6">
        <f t="shared" si="1"/>
        <v>21017.86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46</v>
      </c>
      <c r="D29" s="9" t="s">
        <v>29</v>
      </c>
      <c r="E29" s="29" t="s">
        <v>18</v>
      </c>
      <c r="F29" s="6">
        <v>0</v>
      </c>
      <c r="G29" s="6">
        <v>0</v>
      </c>
      <c r="H29" s="31">
        <v>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8000</v>
      </c>
      <c r="P29" s="31">
        <v>400</v>
      </c>
      <c r="Q29" s="6">
        <f t="shared" si="1"/>
        <v>7600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53</v>
      </c>
      <c r="D30" s="9" t="s">
        <v>30</v>
      </c>
      <c r="E30" s="29" t="s">
        <v>18</v>
      </c>
      <c r="F30" s="6">
        <v>0</v>
      </c>
      <c r="G30" s="6">
        <v>0</v>
      </c>
      <c r="H30" s="3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1">
        <v>714.29</v>
      </c>
      <c r="Q30" s="6">
        <f t="shared" si="1"/>
        <v>15285.71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54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800</v>
      </c>
      <c r="Q31" s="6">
        <f t="shared" si="1"/>
        <v>15200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55</v>
      </c>
      <c r="D32" s="9" t="s">
        <v>30</v>
      </c>
      <c r="E32" s="29" t="s">
        <v>18</v>
      </c>
      <c r="F32" s="6">
        <v>0</v>
      </c>
      <c r="G32" s="6">
        <v>0</v>
      </c>
      <c r="H32" s="3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16000</v>
      </c>
      <c r="P32" s="31">
        <v>800</v>
      </c>
      <c r="Q32" s="6">
        <f t="shared" si="1"/>
        <v>15200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56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9000</v>
      </c>
      <c r="P33" s="31">
        <v>450</v>
      </c>
      <c r="Q33" s="6">
        <f t="shared" si="1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22</v>
      </c>
      <c r="D34" s="9" t="s">
        <v>29</v>
      </c>
      <c r="E34" s="29" t="s">
        <v>18</v>
      </c>
      <c r="F34" s="6">
        <v>0</v>
      </c>
      <c r="G34" s="6">
        <v>0</v>
      </c>
      <c r="H34" s="31">
        <v>9000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9000</v>
      </c>
      <c r="P34" s="31">
        <v>450</v>
      </c>
      <c r="Q34" s="6">
        <f t="shared" si="1"/>
        <v>8550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57</v>
      </c>
      <c r="D35" s="9" t="s">
        <v>29</v>
      </c>
      <c r="E35" s="29" t="s">
        <v>18</v>
      </c>
      <c r="F35" s="6">
        <v>0</v>
      </c>
      <c r="G35" s="6">
        <v>0</v>
      </c>
      <c r="H35" s="31">
        <v>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6000</v>
      </c>
      <c r="P35" s="31">
        <v>300</v>
      </c>
      <c r="Q35" s="6">
        <f t="shared" si="1"/>
        <v>5700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66</v>
      </c>
      <c r="D36" s="9" t="s">
        <v>29</v>
      </c>
      <c r="E36" s="29" t="s">
        <v>18</v>
      </c>
      <c r="F36" s="6">
        <v>0</v>
      </c>
      <c r="G36" s="6">
        <v>0</v>
      </c>
      <c r="H36" s="3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31">
        <v>600</v>
      </c>
      <c r="Q36" s="6">
        <f t="shared" si="1"/>
        <v>11400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42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31">
        <v>600</v>
      </c>
      <c r="Q37" s="6">
        <f t="shared" si="1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21</v>
      </c>
      <c r="D38" s="9" t="s">
        <v>30</v>
      </c>
      <c r="E38" s="29" t="s">
        <v>18</v>
      </c>
      <c r="F38" s="6">
        <v>0</v>
      </c>
      <c r="G38" s="6">
        <v>0</v>
      </c>
      <c r="H38" s="31">
        <v>13500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13500</v>
      </c>
      <c r="P38" s="31">
        <v>675</v>
      </c>
      <c r="Q38" s="6">
        <f t="shared" si="1"/>
        <v>12825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58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16000</v>
      </c>
      <c r="P39" s="31">
        <v>0</v>
      </c>
      <c r="Q39" s="6">
        <f t="shared" si="1"/>
        <v>16000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59</v>
      </c>
      <c r="D40" s="9" t="s">
        <v>29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16000</v>
      </c>
      <c r="P40" s="31">
        <v>714.29</v>
      </c>
      <c r="Q40" s="6">
        <f t="shared" si="1"/>
        <v>15285.71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60</v>
      </c>
      <c r="D41" s="9" t="s">
        <v>30</v>
      </c>
      <c r="E41" s="29" t="s">
        <v>18</v>
      </c>
      <c r="F41" s="6">
        <v>0</v>
      </c>
      <c r="G41" s="6">
        <v>0</v>
      </c>
      <c r="H41" s="31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16000</v>
      </c>
      <c r="P41" s="31">
        <v>714.29</v>
      </c>
      <c r="Q41" s="6">
        <f t="shared" si="1"/>
        <v>15285.71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47</v>
      </c>
      <c r="D42" s="9" t="s">
        <v>29</v>
      </c>
      <c r="E42" s="29" t="s">
        <v>18</v>
      </c>
      <c r="F42" s="6">
        <v>0</v>
      </c>
      <c r="G42" s="6">
        <v>0</v>
      </c>
      <c r="H42" s="31">
        <v>13500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13500</v>
      </c>
      <c r="P42" s="31">
        <v>602.67999999999995</v>
      </c>
      <c r="Q42" s="6">
        <f t="shared" si="1"/>
        <v>12897.32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61</v>
      </c>
      <c r="D43" s="15" t="s">
        <v>30</v>
      </c>
      <c r="E43" s="29" t="s">
        <v>18</v>
      </c>
      <c r="F43" s="6">
        <v>0</v>
      </c>
      <c r="G43" s="6">
        <v>0</v>
      </c>
      <c r="H43" s="31">
        <v>16000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16000</v>
      </c>
      <c r="P43" s="31">
        <v>714.29</v>
      </c>
      <c r="Q43" s="6">
        <f t="shared" si="1"/>
        <v>15285.71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24</v>
      </c>
      <c r="D44" s="20" t="s">
        <v>30</v>
      </c>
      <c r="E44" s="29" t="s">
        <v>18</v>
      </c>
      <c r="F44" s="22">
        <v>0</v>
      </c>
      <c r="G44" s="22">
        <v>0</v>
      </c>
      <c r="H44" s="31">
        <v>18500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18500</v>
      </c>
      <c r="P44" s="31">
        <v>825.89</v>
      </c>
      <c r="Q44" s="6">
        <f t="shared" si="1"/>
        <v>17674.11</v>
      </c>
      <c r="R44" s="23">
        <v>0</v>
      </c>
    </row>
    <row r="45" spans="1:18" ht="34.5" customHeight="1" x14ac:dyDescent="0.25">
      <c r="A45" s="8">
        <v>34</v>
      </c>
      <c r="B45" s="15" t="s">
        <v>34</v>
      </c>
      <c r="C45" s="15" t="s">
        <v>48</v>
      </c>
      <c r="D45" s="21" t="s">
        <v>29</v>
      </c>
      <c r="E45" s="29" t="s">
        <v>18</v>
      </c>
      <c r="F45" s="22">
        <v>0</v>
      </c>
      <c r="G45" s="22">
        <v>0</v>
      </c>
      <c r="H45" s="31">
        <v>10000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10000</v>
      </c>
      <c r="P45" s="31">
        <v>500</v>
      </c>
      <c r="Q45" s="6">
        <f t="shared" si="1"/>
        <v>9500</v>
      </c>
      <c r="R45" s="23">
        <v>0</v>
      </c>
    </row>
    <row r="46" spans="1:18" ht="36.75" customHeight="1" x14ac:dyDescent="0.25">
      <c r="A46" s="8">
        <v>35</v>
      </c>
      <c r="B46" s="15" t="s">
        <v>34</v>
      </c>
      <c r="C46" s="15" t="s">
        <v>62</v>
      </c>
      <c r="D46" s="9" t="s">
        <v>30</v>
      </c>
      <c r="E46" s="29" t="s">
        <v>18</v>
      </c>
      <c r="F46" s="6">
        <v>0</v>
      </c>
      <c r="G46" s="6">
        <v>0</v>
      </c>
      <c r="H46" s="31">
        <v>16000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>SUM(F46:N46)</f>
        <v>16000</v>
      </c>
      <c r="P46" s="31">
        <v>714.29</v>
      </c>
      <c r="Q46" s="6">
        <f t="shared" si="1"/>
        <v>15285.71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63</v>
      </c>
      <c r="D47" s="21" t="s">
        <v>29</v>
      </c>
      <c r="E47" s="29" t="s">
        <v>18</v>
      </c>
      <c r="F47" s="22">
        <v>0</v>
      </c>
      <c r="G47" s="22">
        <v>0</v>
      </c>
      <c r="H47" s="31">
        <v>12000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12000</v>
      </c>
      <c r="P47" s="31">
        <v>600</v>
      </c>
      <c r="Q47" s="6">
        <f t="shared" si="1"/>
        <v>11400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15" t="s">
        <v>67</v>
      </c>
      <c r="D48" s="9" t="s">
        <v>30</v>
      </c>
      <c r="E48" s="29" t="s">
        <v>18</v>
      </c>
      <c r="F48" s="6">
        <v>0</v>
      </c>
      <c r="G48" s="6">
        <v>0</v>
      </c>
      <c r="H48" s="31">
        <v>14933.33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14933.33</v>
      </c>
      <c r="P48" s="31">
        <v>746.67</v>
      </c>
      <c r="Q48" s="6">
        <f t="shared" si="1"/>
        <v>14186.66</v>
      </c>
      <c r="R48" s="7">
        <v>0</v>
      </c>
    </row>
    <row r="49" spans="1:18" ht="36.75" hidden="1" customHeight="1" x14ac:dyDescent="0.25">
      <c r="A49" s="8"/>
      <c r="B49" s="15"/>
      <c r="C49" s="20"/>
      <c r="D49" s="21"/>
      <c r="E49" s="29"/>
      <c r="F49" s="22"/>
      <c r="G49" s="22"/>
      <c r="H49" s="31"/>
      <c r="I49" s="22"/>
      <c r="J49" s="22"/>
      <c r="K49" s="22"/>
      <c r="L49" s="22"/>
      <c r="M49" s="22"/>
      <c r="N49" s="22"/>
      <c r="O49" s="6"/>
      <c r="P49" s="31"/>
      <c r="Q49" s="6"/>
      <c r="R49" s="23"/>
    </row>
    <row r="50" spans="1:18" ht="36.75" hidden="1" customHeight="1" thickBot="1" x14ac:dyDescent="0.3">
      <c r="A50" s="16"/>
      <c r="B50" s="17"/>
      <c r="C50" s="17"/>
      <c r="D50" s="17"/>
      <c r="E50" s="30"/>
      <c r="F50" s="18"/>
      <c r="G50" s="18"/>
      <c r="H50" s="35"/>
      <c r="I50" s="18"/>
      <c r="J50" s="18"/>
      <c r="K50" s="18"/>
      <c r="L50" s="18"/>
      <c r="M50" s="18"/>
      <c r="N50" s="18"/>
      <c r="O50" s="18"/>
      <c r="P50" s="35"/>
      <c r="Q50" s="18"/>
      <c r="R50" s="19"/>
    </row>
    <row r="51" spans="1:18" x14ac:dyDescent="0.25">
      <c r="A51" s="24"/>
      <c r="B51" s="25"/>
      <c r="C51" s="26"/>
      <c r="D51" s="24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6 B47:B48 B39: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ABRIL 2023</vt:lpstr>
      <vt:lpstr>'N4 ABRIL 2023'!Área_de_impresión</vt:lpstr>
      <vt:lpstr>'N4 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2023-04-17T19:09:18Z</cp:lastPrinted>
  <dcterms:created xsi:type="dcterms:W3CDTF">2017-12-05T18:01:17Z</dcterms:created>
  <dcterms:modified xsi:type="dcterms:W3CDTF">2023-05-08T14:15:11Z</dcterms:modified>
</cp:coreProperties>
</file>