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2 DICIEMBRE 2021\"/>
    </mc:Choice>
  </mc:AlternateContent>
  <bookViews>
    <workbookView xWindow="0" yWindow="0" windowWidth="20490" windowHeight="7350" tabRatio="772"/>
  </bookViews>
  <sheets>
    <sheet name="N4 DICIEMBRE 2021" sheetId="9" r:id="rId1"/>
  </sheets>
  <definedNames>
    <definedName name="_xlnm.Print_Titles" localSheetId="0">'N4 DICIEMBRE 2021'!$1:$8</definedName>
  </definedNames>
  <calcPr calcId="162913"/>
</workbook>
</file>

<file path=xl/calcChain.xml><?xml version="1.0" encoding="utf-8"?>
<calcChain xmlns="http://schemas.openxmlformats.org/spreadsheetml/2006/main">
  <c r="O28" i="9" l="1"/>
  <c r="Q28" i="9" s="1"/>
  <c r="O29" i="9"/>
  <c r="Q29" i="9" s="1"/>
  <c r="O26" i="9"/>
  <c r="Q26" i="9" s="1"/>
  <c r="O25" i="9"/>
  <c r="Q25" i="9" s="1"/>
  <c r="O24" i="9"/>
  <c r="Q24" i="9" s="1"/>
  <c r="O27" i="9"/>
  <c r="Q27" i="9" s="1"/>
  <c r="O19" i="9" l="1"/>
  <c r="Q19" i="9" s="1"/>
  <c r="O20" i="9"/>
  <c r="O21" i="9"/>
  <c r="Q21" i="9" l="1"/>
  <c r="Q20" i="9"/>
  <c r="O12" i="9" l="1"/>
  <c r="O13" i="9"/>
  <c r="O14" i="9"/>
  <c r="O15" i="9"/>
  <c r="O16" i="9"/>
  <c r="O17" i="9"/>
  <c r="O18" i="9"/>
  <c r="Q15" i="9" l="1"/>
  <c r="Q12" i="9"/>
  <c r="Q14" i="9"/>
  <c r="Q18" i="9"/>
  <c r="Q17" i="9"/>
  <c r="Q16" i="9"/>
  <c r="Q13" i="9"/>
</calcChain>
</file>

<file path=xl/sharedStrings.xml><?xml version="1.0" encoding="utf-8"?>
<sst xmlns="http://schemas.openxmlformats.org/spreadsheetml/2006/main" count="110" uniqueCount="55">
  <si>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</si>
  <si>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</si>
  <si>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</si>
  <si>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</si>
  <si>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</si>
  <si>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</si>
  <si>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</si>
  <si>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</si>
  <si>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</si>
  <si>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</si>
  <si>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</si>
  <si>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</si>
  <si>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</si>
  <si>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</si>
  <si>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</si>
  <si>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</si>
  <si>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</si>
  <si>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</si>
  <si>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</si>
  <si>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</si>
  <si>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</si>
  <si>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</si>
  <si>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</si>
  <si>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</si>
  <si>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ENCARGADO DE ACTUALIZACIÓN:            CLAUDIA LAVINIA FIGUEROA PERDOMO</t>
  </si>
  <si>
    <t>183</t>
  </si>
  <si>
    <t>186</t>
  </si>
  <si>
    <t>189</t>
  </si>
  <si>
    <t>Luis Manolo Rivera Gómez</t>
  </si>
  <si>
    <t>Neri Arnoldo Méndez Cruz</t>
  </si>
  <si>
    <t>Fernando Alonso Marín Luna</t>
  </si>
  <si>
    <t>Lilian Lizbeth Barrientos Hernandez</t>
  </si>
  <si>
    <t>BUSINESS INFORMATION TECHNOLOGY 
SOLUTIONS, SOCIEDAD ANONIMA / BRENDA MARLENY NOVA PERALTA</t>
  </si>
  <si>
    <t>NUMERAL 29 - ASESORES</t>
  </si>
  <si>
    <t>NUMERAL 29 - PERSONAS INDIVIDUALES O JURÍDICAS</t>
  </si>
  <si>
    <t xml:space="preserve">Winston Alexis Najera Tun </t>
  </si>
  <si>
    <t>Ligia Maria Rosales Alvarez De De Paz</t>
  </si>
  <si>
    <t>Pablo Alfonso Auyón Martínez</t>
  </si>
  <si>
    <t>Luis Fernando Peña de Leon</t>
  </si>
  <si>
    <t>Kristhian Antonio Herrera Gomez</t>
  </si>
  <si>
    <t>Jorge Emilio Murillo Lux</t>
  </si>
  <si>
    <t>NATURALEZA 
DEL SERVICIO</t>
  </si>
  <si>
    <t>TIPO DE SERVICIO</t>
  </si>
  <si>
    <t>SERVICIOS TÉCNICOS 
DE INFORMÁTICA</t>
  </si>
  <si>
    <t>HORARIO DE ATENCIÓN:                             08:00AM A  04:00PM</t>
  </si>
  <si>
    <t>FECHA DE ACTUALIZACIÓN:                        06 DE ENERO DEL 2022</t>
  </si>
  <si>
    <t>CORRESPONDE AL MES DE:                         DICIEMBRE 2021</t>
  </si>
  <si>
    <t>MORA CANO GLORIA DEL 
CARMEN</t>
  </si>
  <si>
    <t>SERVICIOS DE REDACCIÓN DE DOCUMENTOS</t>
  </si>
  <si>
    <t>MORALES LOPEZ PABLO DAVID</t>
  </si>
  <si>
    <t>LATIN INTERACTIVE 
GROUP SOCIEDAD</t>
  </si>
  <si>
    <t>IMPLEMENTACIÓN DE ESTRATEGIA DE COMUNICACIÓN DIGITAL PARA LA MEJORA DEL CLIMA DE NEGOCIOS Y COMPETITIVIDAD</t>
  </si>
  <si>
    <t>IMPLEMENTACIÓN DE ESTRATEGIA DE COMUNICACIÓN DIGITAL PARA LA ATRACCIÓN DE INVERSIÓN EXTRANJERA</t>
  </si>
  <si>
    <t>SERVICIO DE DISEÑO, DESARROLLO E IMPLEMENTACIÓN DE UN PORTAL WEB PARA EL ÁREA DE ATRACCIÓN DE INVERSIÓN</t>
  </si>
  <si>
    <t>ALL MARKETING SOCIEDAD 
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</si>
</sst>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E9" sqref="E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45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1" t="s">
        <v>33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3" t="s">
        <v>1</v>
      </c>
      <c r="B11" s="4" t="s">
        <v>2</v>
      </c>
      <c r="C11" s="12" t="s">
        <v>22</v>
      </c>
      <c r="D11" s="12" t="s">
        <v>41</v>
      </c>
      <c r="E11" s="4" t="s">
        <v>0</v>
      </c>
      <c r="F11" s="1" t="s">
        <v>14</v>
      </c>
      <c r="G11" s="1" t="s">
        <v>3</v>
      </c>
      <c r="H11" s="1" t="s">
        <v>8</v>
      </c>
      <c r="I11" s="1" t="s">
        <v>4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30.75" customHeight="1" x14ac:dyDescent="0.25">
      <c r="A12" s="9">
        <v>1</v>
      </c>
      <c r="B12" s="11" t="s">
        <v>25</v>
      </c>
      <c r="C12" s="17" t="s">
        <v>28</v>
      </c>
      <c r="D12" s="10" t="s">
        <v>20</v>
      </c>
      <c r="E12" s="8" t="s">
        <v>16</v>
      </c>
      <c r="F12" s="6">
        <v>0</v>
      </c>
      <c r="G12" s="6">
        <v>0</v>
      </c>
      <c r="H12" s="6">
        <v>24500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1" si="0">SUM(F12:N12)</f>
        <v>24500</v>
      </c>
      <c r="P12" s="6">
        <v>1225</v>
      </c>
      <c r="Q12" s="6">
        <f t="shared" ref="Q12:Q21" si="1">+O12-P12</f>
        <v>23275</v>
      </c>
      <c r="R12" s="7">
        <v>0</v>
      </c>
    </row>
    <row r="13" spans="1:18" ht="30.75" customHeight="1" x14ac:dyDescent="0.25">
      <c r="A13" s="9">
        <v>2</v>
      </c>
      <c r="B13" s="11" t="s">
        <v>25</v>
      </c>
      <c r="C13" s="17" t="s">
        <v>29</v>
      </c>
      <c r="D13" s="10" t="s">
        <v>20</v>
      </c>
      <c r="E13" s="8" t="s">
        <v>16</v>
      </c>
      <c r="F13" s="6">
        <v>0</v>
      </c>
      <c r="G13" s="6">
        <v>0</v>
      </c>
      <c r="H13" s="6">
        <v>18000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18000</v>
      </c>
      <c r="P13" s="6">
        <v>803.57142857142856</v>
      </c>
      <c r="Q13" s="6">
        <f t="shared" si="1"/>
        <v>17196.428571428572</v>
      </c>
      <c r="R13" s="7">
        <v>0</v>
      </c>
    </row>
    <row r="14" spans="1:18" ht="30.75" customHeight="1" x14ac:dyDescent="0.25">
      <c r="A14" s="9">
        <v>3</v>
      </c>
      <c r="B14" s="11" t="s">
        <v>26</v>
      </c>
      <c r="C14" s="18" t="s">
        <v>35</v>
      </c>
      <c r="D14" s="10" t="s">
        <v>20</v>
      </c>
      <c r="E14" s="8" t="s">
        <v>16</v>
      </c>
      <c r="F14" s="6">
        <v>0</v>
      </c>
      <c r="G14" s="6">
        <v>0</v>
      </c>
      <c r="H14" s="6">
        <v>18000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18000</v>
      </c>
      <c r="P14" s="6">
        <v>0</v>
      </c>
      <c r="Q14" s="6">
        <f t="shared" si="1"/>
        <v>18000</v>
      </c>
      <c r="R14" s="7">
        <v>0</v>
      </c>
    </row>
    <row r="15" spans="1:18" ht="30.75" customHeight="1" x14ac:dyDescent="0.25">
      <c r="A15" s="9">
        <v>4</v>
      </c>
      <c r="B15" s="11" t="s">
        <v>27</v>
      </c>
      <c r="C15" s="18" t="s">
        <v>36</v>
      </c>
      <c r="D15" s="10" t="s">
        <v>20</v>
      </c>
      <c r="E15" s="8" t="s">
        <v>16</v>
      </c>
      <c r="F15" s="6">
        <v>0</v>
      </c>
      <c r="G15" s="6">
        <v>0</v>
      </c>
      <c r="H15" s="6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6">
        <v>0</v>
      </c>
      <c r="Q15" s="6">
        <f t="shared" si="1"/>
        <v>18000</v>
      </c>
      <c r="R15" s="7">
        <v>0</v>
      </c>
    </row>
    <row r="16" spans="1:18" ht="30.75" customHeight="1" x14ac:dyDescent="0.25">
      <c r="A16" s="9">
        <v>5</v>
      </c>
      <c r="B16" s="11" t="s">
        <v>25</v>
      </c>
      <c r="C16" s="18" t="s">
        <v>37</v>
      </c>
      <c r="D16" s="10" t="s">
        <v>20</v>
      </c>
      <c r="E16" s="8" t="s">
        <v>16</v>
      </c>
      <c r="F16" s="6">
        <v>0</v>
      </c>
      <c r="G16" s="6">
        <v>0</v>
      </c>
      <c r="H16" s="6">
        <v>19500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19500</v>
      </c>
      <c r="P16" s="6">
        <v>870.53571428571422</v>
      </c>
      <c r="Q16" s="6">
        <f t="shared" si="1"/>
        <v>18629.464285714286</v>
      </c>
      <c r="R16" s="7">
        <v>0</v>
      </c>
    </row>
    <row r="17" spans="1:18" ht="30.75" customHeight="1" x14ac:dyDescent="0.25">
      <c r="A17" s="9">
        <v>6</v>
      </c>
      <c r="B17" s="11" t="s">
        <v>25</v>
      </c>
      <c r="C17" s="17" t="s">
        <v>30</v>
      </c>
      <c r="D17" s="10" t="s">
        <v>20</v>
      </c>
      <c r="E17" s="8" t="s">
        <v>16</v>
      </c>
      <c r="F17" s="6">
        <v>0</v>
      </c>
      <c r="G17" s="6">
        <v>0</v>
      </c>
      <c r="H17" s="6">
        <v>28900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28900</v>
      </c>
      <c r="P17" s="6">
        <v>1290.1785714285716</v>
      </c>
      <c r="Q17" s="6">
        <f t="shared" si="1"/>
        <v>27609.821428571428</v>
      </c>
      <c r="R17" s="7">
        <v>0</v>
      </c>
    </row>
    <row r="18" spans="1:18" ht="30.75" customHeight="1" x14ac:dyDescent="0.25">
      <c r="A18" s="9">
        <v>7</v>
      </c>
      <c r="B18" s="11" t="s">
        <v>27</v>
      </c>
      <c r="C18" s="17" t="s">
        <v>31</v>
      </c>
      <c r="D18" s="10" t="s">
        <v>19</v>
      </c>
      <c r="E18" s="8" t="s">
        <v>16</v>
      </c>
      <c r="F18" s="6">
        <v>0</v>
      </c>
      <c r="G18" s="6">
        <v>0</v>
      </c>
      <c r="H18" s="6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6">
        <v>714.28571428571422</v>
      </c>
      <c r="Q18" s="6">
        <f t="shared" si="1"/>
        <v>15285.714285714286</v>
      </c>
      <c r="R18" s="7">
        <v>0</v>
      </c>
    </row>
    <row r="19" spans="1:18" ht="30.75" customHeight="1" x14ac:dyDescent="0.25">
      <c r="A19" s="9">
        <v>8</v>
      </c>
      <c r="B19" s="11" t="s">
        <v>27</v>
      </c>
      <c r="C19" s="17" t="s">
        <v>38</v>
      </c>
      <c r="D19" s="10" t="s">
        <v>20</v>
      </c>
      <c r="E19" s="8" t="s">
        <v>16</v>
      </c>
      <c r="F19" s="6">
        <v>0</v>
      </c>
      <c r="G19" s="6">
        <v>0</v>
      </c>
      <c r="H19" s="6">
        <v>17500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17500</v>
      </c>
      <c r="P19" s="6">
        <v>781.25</v>
      </c>
      <c r="Q19" s="6">
        <f t="shared" si="1"/>
        <v>16718.75</v>
      </c>
      <c r="R19" s="7">
        <v>0</v>
      </c>
    </row>
    <row r="20" spans="1:18" ht="30.75" customHeight="1" x14ac:dyDescent="0.25">
      <c r="A20" s="9">
        <v>9</v>
      </c>
      <c r="B20" s="11" t="s">
        <v>26</v>
      </c>
      <c r="C20" s="19" t="s">
        <v>39</v>
      </c>
      <c r="D20" s="10" t="s">
        <v>20</v>
      </c>
      <c r="E20" s="15" t="s">
        <v>16</v>
      </c>
      <c r="F20" s="16">
        <v>0</v>
      </c>
      <c r="G20" s="16">
        <v>0</v>
      </c>
      <c r="H20" s="16">
        <v>26000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f t="shared" si="0"/>
        <v>26000</v>
      </c>
      <c r="P20" s="16">
        <v>1160.7142857142858</v>
      </c>
      <c r="Q20" s="6">
        <f t="shared" si="1"/>
        <v>24839.285714285714</v>
      </c>
      <c r="R20" s="7">
        <v>0</v>
      </c>
    </row>
    <row r="21" spans="1:18" ht="30.75" customHeight="1" x14ac:dyDescent="0.25">
      <c r="A21" s="9">
        <v>10</v>
      </c>
      <c r="B21" s="11" t="s">
        <v>26</v>
      </c>
      <c r="C21" s="19" t="s">
        <v>40</v>
      </c>
      <c r="D21" s="10" t="s">
        <v>20</v>
      </c>
      <c r="E21" s="15" t="s">
        <v>16</v>
      </c>
      <c r="F21" s="16">
        <v>0</v>
      </c>
      <c r="G21" s="16">
        <v>0</v>
      </c>
      <c r="H21" s="16">
        <v>20000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 t="shared" si="0"/>
        <v>20000</v>
      </c>
      <c r="P21" s="16">
        <v>1000</v>
      </c>
      <c r="Q21" s="6">
        <f t="shared" si="1"/>
        <v>19000</v>
      </c>
      <c r="R21" s="7">
        <v>0</v>
      </c>
    </row>
    <row r="22" spans="1:18" ht="33" customHeight="1" thickBot="1" x14ac:dyDescent="0.3">
      <c r="A22" s="21" t="s">
        <v>34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33" customHeight="1" x14ac:dyDescent="0.25">
      <c r="A23" s="3" t="s">
        <v>1</v>
      </c>
      <c r="B23" s="4" t="s">
        <v>2</v>
      </c>
      <c r="C23" s="12" t="s">
        <v>22</v>
      </c>
      <c r="D23" s="4" t="s">
        <v>42</v>
      </c>
      <c r="E23" s="4" t="s">
        <v>0</v>
      </c>
      <c r="F23" s="1" t="s">
        <v>14</v>
      </c>
      <c r="G23" s="1" t="s">
        <v>3</v>
      </c>
      <c r="H23" s="1" t="s">
        <v>8</v>
      </c>
      <c r="I23" s="1" t="s">
        <v>4</v>
      </c>
      <c r="J23" s="1" t="s">
        <v>5</v>
      </c>
      <c r="K23" s="1" t="s">
        <v>6</v>
      </c>
      <c r="L23" s="1" t="s">
        <v>7</v>
      </c>
      <c r="M23" s="1" t="s">
        <v>13</v>
      </c>
      <c r="N23" s="1" t="s">
        <v>15</v>
      </c>
      <c r="O23" s="1" t="s">
        <v>9</v>
      </c>
      <c r="P23" s="1" t="s">
        <v>10</v>
      </c>
      <c r="Q23" s="1" t="s">
        <v>11</v>
      </c>
      <c r="R23" s="2" t="s">
        <v>12</v>
      </c>
    </row>
    <row r="24" spans="1:18" ht="45" x14ac:dyDescent="0.25">
      <c r="A24" s="9">
        <v>1</v>
      </c>
      <c r="B24" s="11" t="s">
        <v>27</v>
      </c>
      <c r="C24" s="13" t="s">
        <v>47</v>
      </c>
      <c r="D24" s="13" t="s">
        <v>48</v>
      </c>
      <c r="E24" s="14" t="s">
        <v>16</v>
      </c>
      <c r="F24" s="6">
        <v>0</v>
      </c>
      <c r="G24" s="6">
        <v>0</v>
      </c>
      <c r="H24" s="6">
        <v>21500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ref="O24:O26" si="2">SUM(F24:N24)</f>
        <v>21500</v>
      </c>
      <c r="P24" s="20">
        <v>0</v>
      </c>
      <c r="Q24" s="6">
        <f t="shared" ref="Q24:Q27" si="3">+O24-P24</f>
        <v>21500</v>
      </c>
      <c r="R24" s="7">
        <v>0</v>
      </c>
    </row>
    <row r="25" spans="1:18" ht="45" x14ac:dyDescent="0.25">
      <c r="A25" s="9">
        <v>2</v>
      </c>
      <c r="B25" s="11" t="s">
        <v>27</v>
      </c>
      <c r="C25" s="13" t="s">
        <v>49</v>
      </c>
      <c r="D25" s="13" t="s">
        <v>48</v>
      </c>
      <c r="E25" s="14" t="s">
        <v>16</v>
      </c>
      <c r="F25" s="6">
        <v>0</v>
      </c>
      <c r="G25" s="6">
        <v>0</v>
      </c>
      <c r="H25" s="6">
        <v>20700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2"/>
        <v>20700</v>
      </c>
      <c r="P25" s="6">
        <v>0</v>
      </c>
      <c r="Q25" s="6">
        <f t="shared" si="3"/>
        <v>20700</v>
      </c>
      <c r="R25" s="7">
        <v>0</v>
      </c>
    </row>
    <row r="26" spans="1:18" ht="105" x14ac:dyDescent="0.25">
      <c r="A26" s="9">
        <v>3</v>
      </c>
      <c r="B26" s="11" t="s">
        <v>27</v>
      </c>
      <c r="C26" s="13" t="s">
        <v>50</v>
      </c>
      <c r="D26" s="13" t="s">
        <v>51</v>
      </c>
      <c r="E26" s="14" t="s">
        <v>16</v>
      </c>
      <c r="F26" s="6">
        <v>0</v>
      </c>
      <c r="G26" s="6">
        <v>0</v>
      </c>
      <c r="H26" s="6">
        <v>89000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89000</v>
      </c>
      <c r="P26" s="6">
        <v>0</v>
      </c>
      <c r="Q26" s="6">
        <f t="shared" si="3"/>
        <v>89000</v>
      </c>
      <c r="R26" s="7">
        <v>0</v>
      </c>
    </row>
    <row r="27" spans="1:18" ht="98.25" customHeight="1" x14ac:dyDescent="0.25">
      <c r="A27" s="9">
        <v>4</v>
      </c>
      <c r="B27" s="11" t="s">
        <v>27</v>
      </c>
      <c r="C27" s="13" t="s">
        <v>50</v>
      </c>
      <c r="D27" s="13" t="s">
        <v>52</v>
      </c>
      <c r="E27" s="14" t="s">
        <v>16</v>
      </c>
      <c r="F27" s="6">
        <v>0</v>
      </c>
      <c r="G27" s="6">
        <v>0</v>
      </c>
      <c r="H27" s="6">
        <v>89000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ref="O27:O29" si="4">SUM(F27:N27)</f>
        <v>89000</v>
      </c>
      <c r="P27" s="6">
        <v>0</v>
      </c>
      <c r="Q27" s="6">
        <f t="shared" si="3"/>
        <v>89000</v>
      </c>
      <c r="R27" s="7">
        <v>0</v>
      </c>
    </row>
    <row r="28" spans="1:18" ht="45" x14ac:dyDescent="0.25">
      <c r="A28" s="9">
        <v>5</v>
      </c>
      <c r="B28" s="11" t="s">
        <v>26</v>
      </c>
      <c r="C28" s="13" t="s">
        <v>32</v>
      </c>
      <c r="D28" s="13" t="s">
        <v>43</v>
      </c>
      <c r="E28" s="14" t="s">
        <v>16</v>
      </c>
      <c r="F28" s="6">
        <v>0</v>
      </c>
      <c r="G28" s="6">
        <v>0</v>
      </c>
      <c r="H28" s="6">
        <v>9950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9950</v>
      </c>
      <c r="P28" s="6">
        <v>0</v>
      </c>
      <c r="Q28" s="6">
        <f>+O28-P28</f>
        <v>9950</v>
      </c>
      <c r="R28" s="7">
        <v>0</v>
      </c>
    </row>
    <row r="29" spans="1:18" ht="95.25" customHeight="1" x14ac:dyDescent="0.25">
      <c r="A29" s="9">
        <v>6</v>
      </c>
      <c r="B29" s="11" t="s">
        <v>26</v>
      </c>
      <c r="C29" s="13" t="s">
        <v>54</v>
      </c>
      <c r="D29" s="13" t="s">
        <v>53</v>
      </c>
      <c r="E29" s="14" t="s">
        <v>16</v>
      </c>
      <c r="F29" s="6">
        <v>0</v>
      </c>
      <c r="G29" s="6">
        <v>0</v>
      </c>
      <c r="H29" s="6">
        <v>9950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4"/>
        <v>9950</v>
      </c>
      <c r="P29" s="6">
        <v>0</v>
      </c>
      <c r="Q29" s="6">
        <f>+O29-P29</f>
        <v>9950</v>
      </c>
      <c r="R29" s="7">
        <v>0</v>
      </c>
    </row>
    <row r="30" spans="1:18" ht="33" hidden="1" customHeight="1" x14ac:dyDescent="0.25">
      <c r="A30" s="9"/>
      <c r="B30" s="11"/>
      <c r="C30" s="13"/>
      <c r="D30" s="10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1:18" ht="47.25" hidden="1" customHeight="1" x14ac:dyDescent="0.25">
      <c r="A31" s="9"/>
      <c r="B31" s="11"/>
      <c r="C31" s="13"/>
      <c r="D31" s="10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</row>
    <row r="32" spans="1:18" ht="36.75" customHeight="1" x14ac:dyDescent="0.25"/>
  </sheetData>
  <mergeCells count="10">
    <mergeCell ref="A1:R1"/>
    <mergeCell ref="A2:R2"/>
    <mergeCell ref="A3:R3"/>
    <mergeCell ref="A4:R4"/>
    <mergeCell ref="A5:R5"/>
    <mergeCell ref="A22:R22"/>
    <mergeCell ref="A8:R8"/>
    <mergeCell ref="A7:R7"/>
    <mergeCell ref="A10:R10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scale="57" fitToWidth="0" fitToHeight="0" orientation="landscape" r:id="rId1"/>
  <rowBreaks count="2" manualBreakCount="2">
    <brk id="21" max="16383" man="1"/>
    <brk id="29" max="16383" man="1"/>
  </rowBreaks>
  <ignoredErrors>
    <ignoredError sqref="B12:B21 B24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DICIEMBRE 2021</vt:lpstr>
      <vt:lpstr>'N4 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2022-01-06T21:37:38Z</cp:lastPrinted>
  <dcterms:created xsi:type="dcterms:W3CDTF">2017-12-05T18:01:17Z</dcterms:created>
  <dcterms:modified xsi:type="dcterms:W3CDTF">2022-01-06T21:37:46Z</dcterms:modified>
</cp:coreProperties>
</file>