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12. Noviembre\"/>
    </mc:Choice>
  </mc:AlternateContent>
  <bookViews>
    <workbookView xWindow="0" yWindow="0" windowWidth="20490" windowHeight="7050" tabRatio="934"/>
  </bookViews>
  <sheets>
    <sheet name="029  " sheetId="24" r:id="rId1"/>
    <sheet name=" Sub 18 " sheetId="26" r:id="rId2"/>
  </sheets>
  <definedNames>
    <definedName name="_xlnm._FilterDatabase" localSheetId="1" hidden="1">' Sub 18 '!$B$5:$H$5</definedName>
    <definedName name="_xlnm._FilterDatabase" localSheetId="0" hidden="1">'029  '!$B$5:$H$10</definedName>
    <definedName name="_xlnm.Print_Area" localSheetId="1">' Sub 18 '!$A$1:$H$6</definedName>
    <definedName name="_xlnm.Print_Area" localSheetId="0">'029  '!$A$1:$H$30</definedName>
    <definedName name="_xlnm.Print_Titles" localSheetId="1">' Sub 18 '!$5:$5</definedName>
    <definedName name="_xlnm.Print_Titles" localSheetId="0">'029  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4" l="1"/>
</calcChain>
</file>

<file path=xl/sharedStrings.xml><?xml version="1.0" encoding="utf-8"?>
<sst xmlns="http://schemas.openxmlformats.org/spreadsheetml/2006/main" count="155" uniqueCount="98">
  <si>
    <t>No.</t>
  </si>
  <si>
    <t>Nombre de la Consultoría</t>
  </si>
  <si>
    <t>Nombre del Producto / Informe Presentado</t>
  </si>
  <si>
    <t>No. Contrato</t>
  </si>
  <si>
    <t>Renglón</t>
  </si>
  <si>
    <t>Fuente de Financiamiento</t>
  </si>
  <si>
    <t>Informe Mensual</t>
  </si>
  <si>
    <t>029</t>
  </si>
  <si>
    <t>Luis Carlos Orellana Morales</t>
  </si>
  <si>
    <t>Amán José Rafael Sánchez Melgar</t>
  </si>
  <si>
    <t>Natalia Marcela Samayoa Sagastume</t>
  </si>
  <si>
    <t>Evelyn Mayté Milián Cardona</t>
  </si>
  <si>
    <t>Brenda Suceli Gramajo Pérez de Gómez</t>
  </si>
  <si>
    <t>Carlos José Morales Lemus</t>
  </si>
  <si>
    <t>Joel Squiver Alvarez Barillas</t>
  </si>
  <si>
    <t>María  Isabel Gaitán Grajeda</t>
  </si>
  <si>
    <t>Henri Josué Maeda Peña</t>
  </si>
  <si>
    <t xml:space="preserve">Analista Financiero y Documental </t>
  </si>
  <si>
    <t>Monto pagado en el mes</t>
  </si>
  <si>
    <t>Jorge Luis Guzmán Méndez</t>
  </si>
  <si>
    <t>No. De Contrato</t>
  </si>
  <si>
    <t>Nombre del Asesor</t>
  </si>
  <si>
    <t>Número del Producto / Informe Presentado</t>
  </si>
  <si>
    <t xml:space="preserve">Emma Graciela Samayoa García </t>
  </si>
  <si>
    <t>Josué Iván López Contreras</t>
  </si>
  <si>
    <t>Ana Lucía Ramírez Díaz</t>
  </si>
  <si>
    <t>Cindy Stephany Quezada Velásquez</t>
  </si>
  <si>
    <t>Luis Diego Prahl Castejón</t>
  </si>
  <si>
    <t xml:space="preserve">Asesoría de Comunicación Estratégica y Medios </t>
  </si>
  <si>
    <t>Estuardo Parrinello Acevedo</t>
  </si>
  <si>
    <t>Jaqueline Lolo Chan Arreaga</t>
  </si>
  <si>
    <t>Asesoría Técnica en Gestión Administrativa e Interinstitucional de la Dirección Ejecutiva</t>
  </si>
  <si>
    <t>Yadira Lissette Castellanos Muñoz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</si>
  <si>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</si>
  <si>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</si>
  <si>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</si>
  <si>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</si>
  <si>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</si>
  <si>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</si>
  <si>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</si>
  <si>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</si>
  <si>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</si>
  <si>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</si>
  <si>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</si>
  <si>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</si>
  <si>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</si>
  <si>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</si>
  <si>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</si>
  <si>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</si>
  <si>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</si>
  <si>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</si>
  <si>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</si>
  <si>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Serin Nidal Mubarak Zeid</t>
  </si>
  <si>
    <t>PNC-108-062-029-2020</t>
  </si>
  <si>
    <t>Pablo Alfonso Auyón Martínez</t>
  </si>
  <si>
    <t>Asesoría para la Implementación de Reformas Vinculadas al Clima de Negocios de Guatemala</t>
  </si>
  <si>
    <t>Asesor en Documentación y Actualización de Trámites II</t>
  </si>
  <si>
    <t xml:space="preserve">Asesoría  Administrativa para Apoyo en Adquisiciones </t>
  </si>
  <si>
    <t>Asesor en Documentación y Actualización de Trámites I</t>
  </si>
  <si>
    <t xml:space="preserve">Asesoría Administrativa para Apoyo en Contrataciones </t>
  </si>
  <si>
    <t>Asesoría para el Análisis y Fortalecimiento Jurídico de Reformas al Clima de Negocios de Guatemala</t>
  </si>
  <si>
    <t>Asesoría en Materia Económica para el Desarrollo Competitivo</t>
  </si>
  <si>
    <t>Técnico en Almacén</t>
  </si>
  <si>
    <t>Asesoría para Apoyo en Recepción</t>
  </si>
  <si>
    <t>Técnico en Inventarios</t>
  </si>
  <si>
    <t>Asesor Informático</t>
  </si>
  <si>
    <t>Asesoría para Análisis Económico y de Sectores Productivos</t>
  </si>
  <si>
    <t>Asesoría en Creatividad Estratégica y Diseño</t>
  </si>
  <si>
    <t>Asesoría en Diseño e Imagen Institucional</t>
  </si>
  <si>
    <t>Asesoría en Inteligencia Sectorial en Apoyo a la Atracción y Retención de la Inversión Extranjera Directa</t>
  </si>
  <si>
    <t>Asesoría en Promoción de la Reinversión</t>
  </si>
  <si>
    <t xml:space="preserve">Asesoría Legal para Temas Estratégicos del Programa Nacional de Competitividad </t>
  </si>
  <si>
    <t>PNC-108-063-029-2020</t>
  </si>
  <si>
    <t>Hugo Geovanny Aguilar Montoya</t>
  </si>
  <si>
    <t>PNC-108-064-029-2020</t>
  </si>
  <si>
    <t>Diego Meneses Zamora</t>
  </si>
  <si>
    <t>PNC-108-065-029-2020</t>
  </si>
  <si>
    <t>Alejandro José Moscoso Zalazar</t>
  </si>
  <si>
    <t>PNC-108-066-029-2020</t>
  </si>
  <si>
    <t>Mariana Cordón Rosales</t>
  </si>
  <si>
    <t>PNC-108-009-183-2020</t>
  </si>
  <si>
    <t>Fernando Alonso Marín Luna</t>
  </si>
  <si>
    <t>Asesoría para Implementación de Acciones para la Mejora de la Competitividad</t>
  </si>
  <si>
    <t>Asesoría en Fomento de Inversión Extranjera Directa</t>
  </si>
  <si>
    <t>Asesoría en Fomento de Inversión Extranjera Directa II</t>
  </si>
  <si>
    <t>Asesoría en Fomento de Inversión Extranjera Directa III</t>
  </si>
  <si>
    <t>Asesoría en Derecho Corporativo y Registral</t>
  </si>
  <si>
    <t>PNC-108-067-029-2020</t>
  </si>
  <si>
    <t>María José Alcazar Frener</t>
  </si>
  <si>
    <t>Asesoría en Gestión de Proyectos de Competitividad</t>
  </si>
  <si>
    <t>Ley del Presupuesto General de Ingresos y Egresos del Estado-Decreto 25-2018 Artículo No. 35 Remuneraciones de Personal</t>
  </si>
  <si>
    <t>Mes:  NOVIEMBRE 2020</t>
  </si>
  <si>
    <t>Mes: NOVIEMBRE 2020</t>
  </si>
  <si>
    <t>PNC-108-068-029-2020</t>
  </si>
  <si>
    <t>César Eduardo Soto Ramos</t>
  </si>
  <si>
    <t>Asesoría Legal para el Análisis del Marco Jurídico de la Inversión en Guatemala</t>
  </si>
  <si>
    <t>No se realizó pago en el mes de Noviembre</t>
  </si>
  <si>
    <t>Producto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</si>
</sst>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rgb="FF22222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4">
    <cellStyle name="Comma 2" xfId="2"/>
    <cellStyle name="Comm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showGridLines="0" tabSelected="1" zoomScaleNormal="100" workbookViewId="0">
      <pane ySplit="5" topLeftCell="A6" activePane="bottomLeft" state="frozen"/>
      <selection pane="bottomLeft" activeCell="C33" sqref="C33"/>
    </sheetView>
  </sheetViews>
  <sheetFormatPr baseColWidth="10" defaultColWidth="9.140625" defaultRowHeight="12.75" x14ac:dyDescent="0.2"/>
  <cols>
    <col min="1" max="1" width="6.5703125" style="1" customWidth="1"/>
    <col min="2" max="2" width="24.5703125" style="1" customWidth="1"/>
    <col min="3" max="3" width="27.5703125" style="1" customWidth="1"/>
    <col min="4" max="4" width="38" style="1" customWidth="1"/>
    <col min="5" max="5" width="22.140625" style="1" customWidth="1"/>
    <col min="6" max="6" width="17.7109375" style="3" customWidth="1"/>
    <col min="7" max="7" width="10.42578125" style="4" bestFit="1" customWidth="1"/>
    <col min="8" max="8" width="15" style="4" customWidth="1"/>
    <col min="9" max="16384" width="9.140625" style="1"/>
  </cols>
  <sheetData>
    <row r="2" spans="1:8" ht="15.75" x14ac:dyDescent="0.25">
      <c r="A2" s="36" t="s">
        <v>90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 t="s">
        <v>91</v>
      </c>
      <c r="B3" s="36"/>
      <c r="C3" s="36"/>
      <c r="D3" s="36"/>
      <c r="E3" s="36"/>
      <c r="F3" s="36"/>
      <c r="G3" s="36"/>
      <c r="H3" s="36"/>
    </row>
    <row r="5" spans="1:8" s="2" customFormat="1" ht="25.5" x14ac:dyDescent="0.25">
      <c r="A5" s="5" t="s">
        <v>0</v>
      </c>
      <c r="B5" s="5" t="s">
        <v>20</v>
      </c>
      <c r="C5" s="5" t="s">
        <v>21</v>
      </c>
      <c r="D5" s="5" t="s">
        <v>1</v>
      </c>
      <c r="E5" s="5" t="s">
        <v>2</v>
      </c>
      <c r="F5" s="6" t="s">
        <v>18</v>
      </c>
      <c r="G5" s="5" t="s">
        <v>4</v>
      </c>
      <c r="H5" s="5" t="s">
        <v>5</v>
      </c>
    </row>
    <row r="6" spans="1:8" ht="25.5" x14ac:dyDescent="0.2">
      <c r="A6" s="7">
        <v>1</v>
      </c>
      <c r="B6" s="13" t="s">
        <v>33</v>
      </c>
      <c r="C6" s="15" t="s">
        <v>9</v>
      </c>
      <c r="D6" s="8" t="s">
        <v>55</v>
      </c>
      <c r="E6" s="9" t="s">
        <v>6</v>
      </c>
      <c r="F6" s="20">
        <v>25000</v>
      </c>
      <c r="G6" s="9" t="s">
        <v>7</v>
      </c>
      <c r="H6" s="9">
        <v>11</v>
      </c>
    </row>
    <row r="7" spans="1:8" ht="25.5" x14ac:dyDescent="0.2">
      <c r="A7" s="7">
        <v>2</v>
      </c>
      <c r="B7" s="13" t="s">
        <v>34</v>
      </c>
      <c r="C7" s="15" t="s">
        <v>25</v>
      </c>
      <c r="D7" s="8" t="s">
        <v>56</v>
      </c>
      <c r="E7" s="9" t="s">
        <v>6</v>
      </c>
      <c r="F7" s="20">
        <v>7000</v>
      </c>
      <c r="G7" s="9" t="s">
        <v>7</v>
      </c>
      <c r="H7" s="9">
        <v>11</v>
      </c>
    </row>
    <row r="8" spans="1:8" ht="25.5" x14ac:dyDescent="0.2">
      <c r="A8" s="7">
        <v>3</v>
      </c>
      <c r="B8" s="13" t="s">
        <v>35</v>
      </c>
      <c r="C8" s="15" t="s">
        <v>12</v>
      </c>
      <c r="D8" s="8" t="s">
        <v>57</v>
      </c>
      <c r="E8" s="9" t="s">
        <v>6</v>
      </c>
      <c r="F8" s="20">
        <v>10000</v>
      </c>
      <c r="G8" s="9" t="s">
        <v>7</v>
      </c>
      <c r="H8" s="9">
        <v>11</v>
      </c>
    </row>
    <row r="9" spans="1:8" ht="25.5" customHeight="1" x14ac:dyDescent="0.2">
      <c r="A9" s="7">
        <v>4</v>
      </c>
      <c r="B9" s="13" t="s">
        <v>36</v>
      </c>
      <c r="C9" s="15" t="s">
        <v>13</v>
      </c>
      <c r="D9" s="10" t="s">
        <v>28</v>
      </c>
      <c r="E9" s="9" t="s">
        <v>6</v>
      </c>
      <c r="F9" s="20">
        <v>18000</v>
      </c>
      <c r="G9" s="9" t="s">
        <v>7</v>
      </c>
      <c r="H9" s="9">
        <v>11</v>
      </c>
    </row>
    <row r="10" spans="1:8" ht="27" customHeight="1" x14ac:dyDescent="0.2">
      <c r="A10" s="7">
        <v>5</v>
      </c>
      <c r="B10" s="13" t="s">
        <v>37</v>
      </c>
      <c r="C10" s="15" t="s">
        <v>26</v>
      </c>
      <c r="D10" s="8" t="s">
        <v>58</v>
      </c>
      <c r="E10" s="9" t="s">
        <v>6</v>
      </c>
      <c r="F10" s="20">
        <v>7000</v>
      </c>
      <c r="G10" s="9" t="s">
        <v>7</v>
      </c>
      <c r="H10" s="9">
        <v>11</v>
      </c>
    </row>
    <row r="11" spans="1:8" ht="25.5" x14ac:dyDescent="0.2">
      <c r="A11" s="7">
        <v>6</v>
      </c>
      <c r="B11" s="13" t="s">
        <v>38</v>
      </c>
      <c r="C11" s="15" t="s">
        <v>23</v>
      </c>
      <c r="D11" s="8" t="s">
        <v>59</v>
      </c>
      <c r="E11" s="9" t="s">
        <v>6</v>
      </c>
      <c r="F11" s="20">
        <v>11000</v>
      </c>
      <c r="G11" s="9" t="s">
        <v>7</v>
      </c>
      <c r="H11" s="9">
        <v>11</v>
      </c>
    </row>
    <row r="12" spans="1:8" ht="25.5" customHeight="1" x14ac:dyDescent="0.2">
      <c r="A12" s="7">
        <v>7</v>
      </c>
      <c r="B12" s="13" t="s">
        <v>39</v>
      </c>
      <c r="C12" s="15" t="s">
        <v>29</v>
      </c>
      <c r="D12" s="8" t="s">
        <v>60</v>
      </c>
      <c r="E12" s="9" t="s">
        <v>6</v>
      </c>
      <c r="F12" s="20">
        <v>15000</v>
      </c>
      <c r="G12" s="9" t="s">
        <v>7</v>
      </c>
      <c r="H12" s="9">
        <v>11</v>
      </c>
    </row>
    <row r="13" spans="1:8" ht="32.25" customHeight="1" x14ac:dyDescent="0.2">
      <c r="A13" s="7">
        <v>8</v>
      </c>
      <c r="B13" s="13" t="s">
        <v>40</v>
      </c>
      <c r="C13" s="15" t="s">
        <v>11</v>
      </c>
      <c r="D13" s="8" t="s">
        <v>61</v>
      </c>
      <c r="E13" s="9" t="s">
        <v>6</v>
      </c>
      <c r="F13" s="20">
        <v>15000</v>
      </c>
      <c r="G13" s="9" t="s">
        <v>7</v>
      </c>
      <c r="H13" s="9">
        <v>11</v>
      </c>
    </row>
    <row r="14" spans="1:8" ht="30" customHeight="1" x14ac:dyDescent="0.2">
      <c r="A14" s="7">
        <v>9</v>
      </c>
      <c r="B14" s="13" t="s">
        <v>41</v>
      </c>
      <c r="C14" s="15" t="s">
        <v>16</v>
      </c>
      <c r="D14" s="8" t="s">
        <v>62</v>
      </c>
      <c r="E14" s="9" t="s">
        <v>6</v>
      </c>
      <c r="F14" s="20">
        <v>7000</v>
      </c>
      <c r="G14" s="9" t="s">
        <v>7</v>
      </c>
      <c r="H14" s="9">
        <v>11</v>
      </c>
    </row>
    <row r="15" spans="1:8" ht="32.25" customHeight="1" x14ac:dyDescent="0.2">
      <c r="A15" s="7">
        <v>10</v>
      </c>
      <c r="B15" s="13" t="s">
        <v>42</v>
      </c>
      <c r="C15" s="15" t="s">
        <v>30</v>
      </c>
      <c r="D15" s="8" t="s">
        <v>63</v>
      </c>
      <c r="E15" s="9" t="s">
        <v>6</v>
      </c>
      <c r="F15" s="20">
        <v>5850</v>
      </c>
      <c r="G15" s="9" t="s">
        <v>7</v>
      </c>
      <c r="H15" s="9">
        <v>11</v>
      </c>
    </row>
    <row r="16" spans="1:8" ht="30" customHeight="1" x14ac:dyDescent="0.2">
      <c r="A16" s="7">
        <v>11</v>
      </c>
      <c r="B16" s="13" t="s">
        <v>43</v>
      </c>
      <c r="C16" s="15" t="s">
        <v>14</v>
      </c>
      <c r="D16" s="8" t="s">
        <v>64</v>
      </c>
      <c r="E16" s="9" t="s">
        <v>6</v>
      </c>
      <c r="F16" s="20">
        <v>7500</v>
      </c>
      <c r="G16" s="9" t="s">
        <v>7</v>
      </c>
      <c r="H16" s="9">
        <v>11</v>
      </c>
    </row>
    <row r="17" spans="1:8" ht="38.25" customHeight="1" x14ac:dyDescent="0.2">
      <c r="A17" s="7">
        <v>12</v>
      </c>
      <c r="B17" s="13" t="s">
        <v>44</v>
      </c>
      <c r="C17" s="15" t="s">
        <v>19</v>
      </c>
      <c r="D17" s="8" t="s">
        <v>17</v>
      </c>
      <c r="E17" s="9" t="s">
        <v>6</v>
      </c>
      <c r="F17" s="20">
        <v>12000</v>
      </c>
      <c r="G17" s="9" t="s">
        <v>7</v>
      </c>
      <c r="H17" s="9">
        <v>11</v>
      </c>
    </row>
    <row r="18" spans="1:8" ht="31.5" customHeight="1" x14ac:dyDescent="0.2">
      <c r="A18" s="7">
        <v>13</v>
      </c>
      <c r="B18" s="13" t="s">
        <v>45</v>
      </c>
      <c r="C18" s="15" t="s">
        <v>24</v>
      </c>
      <c r="D18" s="8" t="s">
        <v>65</v>
      </c>
      <c r="E18" s="9" t="s">
        <v>6</v>
      </c>
      <c r="F18" s="20">
        <v>10000</v>
      </c>
      <c r="G18" s="9" t="s">
        <v>7</v>
      </c>
      <c r="H18" s="9">
        <v>11</v>
      </c>
    </row>
    <row r="19" spans="1:8" ht="29.25" customHeight="1" x14ac:dyDescent="0.2">
      <c r="A19" s="7">
        <v>14</v>
      </c>
      <c r="B19" s="13" t="s">
        <v>46</v>
      </c>
      <c r="C19" s="15" t="s">
        <v>8</v>
      </c>
      <c r="D19" s="8" t="s">
        <v>66</v>
      </c>
      <c r="E19" s="9" t="s">
        <v>6</v>
      </c>
      <c r="F19" s="20">
        <v>20000</v>
      </c>
      <c r="G19" s="9" t="s">
        <v>7</v>
      </c>
      <c r="H19" s="9">
        <v>11</v>
      </c>
    </row>
    <row r="20" spans="1:8" ht="36" customHeight="1" x14ac:dyDescent="0.2">
      <c r="A20" s="7">
        <v>15</v>
      </c>
      <c r="B20" s="13" t="s">
        <v>47</v>
      </c>
      <c r="C20" s="15" t="s">
        <v>27</v>
      </c>
      <c r="D20" s="8" t="s">
        <v>67</v>
      </c>
      <c r="E20" s="9" t="s">
        <v>6</v>
      </c>
      <c r="F20" s="20">
        <v>18000</v>
      </c>
      <c r="G20" s="9" t="s">
        <v>7</v>
      </c>
      <c r="H20" s="9">
        <v>11</v>
      </c>
    </row>
    <row r="21" spans="1:8" ht="27" customHeight="1" x14ac:dyDescent="0.2">
      <c r="A21" s="7">
        <v>16</v>
      </c>
      <c r="B21" s="13" t="s">
        <v>48</v>
      </c>
      <c r="C21" s="15" t="s">
        <v>15</v>
      </c>
      <c r="D21" s="8" t="s">
        <v>68</v>
      </c>
      <c r="E21" s="9" t="s">
        <v>6</v>
      </c>
      <c r="F21" s="20">
        <v>15000</v>
      </c>
      <c r="G21" s="9" t="s">
        <v>7</v>
      </c>
      <c r="H21" s="9">
        <v>11</v>
      </c>
    </row>
    <row r="22" spans="1:8" ht="38.25" x14ac:dyDescent="0.2">
      <c r="A22" s="7">
        <v>17</v>
      </c>
      <c r="B22" s="13" t="s">
        <v>49</v>
      </c>
      <c r="C22" s="15" t="s">
        <v>10</v>
      </c>
      <c r="D22" s="8" t="s">
        <v>69</v>
      </c>
      <c r="E22" s="9" t="s">
        <v>6</v>
      </c>
      <c r="F22" s="20">
        <v>12000</v>
      </c>
      <c r="G22" s="9" t="s">
        <v>7</v>
      </c>
      <c r="H22" s="9">
        <v>11</v>
      </c>
    </row>
    <row r="23" spans="1:8" ht="29.25" customHeight="1" x14ac:dyDescent="0.2">
      <c r="A23" s="7">
        <v>18</v>
      </c>
      <c r="B23" s="13" t="s">
        <v>50</v>
      </c>
      <c r="C23" s="15" t="s">
        <v>32</v>
      </c>
      <c r="D23" s="8" t="s">
        <v>31</v>
      </c>
      <c r="E23" s="9" t="s">
        <v>6</v>
      </c>
      <c r="F23" s="21">
        <v>10000</v>
      </c>
      <c r="G23" s="9" t="s">
        <v>7</v>
      </c>
      <c r="H23" s="9">
        <v>11</v>
      </c>
    </row>
    <row r="24" spans="1:8" ht="29.25" customHeight="1" x14ac:dyDescent="0.2">
      <c r="A24" s="7">
        <v>19</v>
      </c>
      <c r="B24" s="16" t="s">
        <v>51</v>
      </c>
      <c r="C24" s="17" t="s">
        <v>52</v>
      </c>
      <c r="D24" s="18" t="s">
        <v>70</v>
      </c>
      <c r="E24" s="19" t="s">
        <v>6</v>
      </c>
      <c r="F24" s="23">
        <v>14000</v>
      </c>
      <c r="G24" s="19" t="s">
        <v>7</v>
      </c>
      <c r="H24" s="19">
        <v>11</v>
      </c>
    </row>
    <row r="25" spans="1:8" ht="29.25" customHeight="1" x14ac:dyDescent="0.2">
      <c r="A25" s="7">
        <v>20</v>
      </c>
      <c r="B25" s="24" t="s">
        <v>53</v>
      </c>
      <c r="C25" s="27" t="s">
        <v>54</v>
      </c>
      <c r="D25" s="25" t="s">
        <v>71</v>
      </c>
      <c r="E25" s="9" t="s">
        <v>6</v>
      </c>
      <c r="F25" s="26">
        <v>24000</v>
      </c>
      <c r="G25" s="9" t="s">
        <v>7</v>
      </c>
      <c r="H25" s="9">
        <v>11</v>
      </c>
    </row>
    <row r="26" spans="1:8" ht="29.25" customHeight="1" x14ac:dyDescent="0.2">
      <c r="A26" s="7">
        <v>21</v>
      </c>
      <c r="B26" s="24" t="s">
        <v>72</v>
      </c>
      <c r="C26" s="15" t="s">
        <v>73</v>
      </c>
      <c r="D26" s="25" t="s">
        <v>82</v>
      </c>
      <c r="E26" s="9" t="s">
        <v>6</v>
      </c>
      <c r="F26" s="26">
        <v>24000</v>
      </c>
      <c r="G26" s="9" t="s">
        <v>7</v>
      </c>
      <c r="H26" s="9">
        <v>11</v>
      </c>
    </row>
    <row r="27" spans="1:8" ht="29.25" customHeight="1" x14ac:dyDescent="0.2">
      <c r="A27" s="7">
        <v>22</v>
      </c>
      <c r="B27" s="24" t="s">
        <v>74</v>
      </c>
      <c r="C27" s="15" t="s">
        <v>75</v>
      </c>
      <c r="D27" s="25" t="s">
        <v>83</v>
      </c>
      <c r="E27" s="9" t="s">
        <v>6</v>
      </c>
      <c r="F27" s="26">
        <v>14000</v>
      </c>
      <c r="G27" s="9" t="s">
        <v>7</v>
      </c>
      <c r="H27" s="9">
        <v>11</v>
      </c>
    </row>
    <row r="28" spans="1:8" ht="29.25" customHeight="1" x14ac:dyDescent="0.2">
      <c r="A28" s="7">
        <v>23</v>
      </c>
      <c r="B28" s="24" t="s">
        <v>76</v>
      </c>
      <c r="C28" s="15" t="s">
        <v>77</v>
      </c>
      <c r="D28" s="25" t="s">
        <v>84</v>
      </c>
      <c r="E28" s="9" t="s">
        <v>6</v>
      </c>
      <c r="F28" s="26">
        <v>12000</v>
      </c>
      <c r="G28" s="9" t="s">
        <v>7</v>
      </c>
      <c r="H28" s="9">
        <v>11</v>
      </c>
    </row>
    <row r="29" spans="1:8" ht="29.25" customHeight="1" x14ac:dyDescent="0.2">
      <c r="A29" s="7">
        <v>24</v>
      </c>
      <c r="B29" s="24" t="s">
        <v>78</v>
      </c>
      <c r="C29" s="30" t="s">
        <v>79</v>
      </c>
      <c r="D29" s="34" t="s">
        <v>85</v>
      </c>
      <c r="E29" s="9" t="s">
        <v>6</v>
      </c>
      <c r="F29" s="26">
        <v>14000</v>
      </c>
      <c r="G29" s="9" t="s">
        <v>7</v>
      </c>
      <c r="H29" s="9">
        <v>11</v>
      </c>
    </row>
    <row r="30" spans="1:8" ht="29.25" customHeight="1" x14ac:dyDescent="0.2">
      <c r="A30" s="7">
        <v>25</v>
      </c>
      <c r="B30" s="24" t="s">
        <v>87</v>
      </c>
      <c r="C30" s="32" t="s">
        <v>88</v>
      </c>
      <c r="D30" s="35" t="s">
        <v>89</v>
      </c>
      <c r="E30" s="33" t="s">
        <v>6</v>
      </c>
      <c r="F30" s="31">
        <f>5870.97+14000</f>
        <v>19870.97</v>
      </c>
      <c r="G30" s="9" t="s">
        <v>7</v>
      </c>
      <c r="H30" s="9">
        <v>11</v>
      </c>
    </row>
    <row r="31" spans="1:8" ht="29.25" customHeight="1" x14ac:dyDescent="0.2">
      <c r="A31" s="7">
        <v>25</v>
      </c>
      <c r="B31" s="24" t="s">
        <v>93</v>
      </c>
      <c r="C31" s="32" t="s">
        <v>94</v>
      </c>
      <c r="D31" s="35" t="s">
        <v>95</v>
      </c>
      <c r="E31" s="33" t="s">
        <v>6</v>
      </c>
      <c r="F31" s="31" t="s">
        <v>96</v>
      </c>
      <c r="G31" s="9" t="s">
        <v>7</v>
      </c>
      <c r="H31" s="9">
        <v>11</v>
      </c>
    </row>
  </sheetData>
  <mergeCells count="2">
    <mergeCell ref="A2:H2"/>
    <mergeCell ref="A3:H3"/>
  </mergeCells>
  <pageMargins left="0.86614173228346458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showGridLines="0" zoomScaleNormal="100" workbookViewId="0">
      <pane ySplit="5" topLeftCell="A6" activePane="bottomLeft" state="frozen"/>
      <selection pane="bottomLeft" activeCell="D13" sqref="D13"/>
    </sheetView>
  </sheetViews>
  <sheetFormatPr baseColWidth="10" defaultColWidth="9.140625" defaultRowHeight="12.75" x14ac:dyDescent="0.2"/>
  <cols>
    <col min="1" max="1" width="6.5703125" style="1" customWidth="1"/>
    <col min="2" max="2" width="23.7109375" style="1" customWidth="1"/>
    <col min="3" max="3" width="28.5703125" style="1" customWidth="1"/>
    <col min="4" max="4" width="36.140625" style="1" customWidth="1"/>
    <col min="5" max="5" width="18" style="1" customWidth="1"/>
    <col min="6" max="6" width="19.28515625" style="3" customWidth="1"/>
    <col min="7" max="7" width="9.7109375" style="4" customWidth="1"/>
    <col min="8" max="8" width="15" style="4" customWidth="1"/>
    <col min="9" max="16384" width="9.140625" style="1"/>
  </cols>
  <sheetData>
    <row r="2" spans="1:8" ht="15.75" x14ac:dyDescent="0.25">
      <c r="A2" s="36" t="s">
        <v>90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 t="s">
        <v>92</v>
      </c>
      <c r="B3" s="36"/>
      <c r="C3" s="36"/>
      <c r="D3" s="36"/>
      <c r="E3" s="36"/>
      <c r="F3" s="36"/>
      <c r="G3" s="36"/>
      <c r="H3" s="36"/>
    </row>
    <row r="5" spans="1:8" s="2" customFormat="1" ht="45.75" customHeight="1" x14ac:dyDescent="0.25">
      <c r="A5" s="11" t="s">
        <v>0</v>
      </c>
      <c r="B5" s="11" t="s">
        <v>3</v>
      </c>
      <c r="C5" s="11" t="s">
        <v>21</v>
      </c>
      <c r="D5" s="11" t="s">
        <v>1</v>
      </c>
      <c r="E5" s="11" t="s">
        <v>22</v>
      </c>
      <c r="F5" s="12" t="s">
        <v>18</v>
      </c>
      <c r="G5" s="11" t="s">
        <v>4</v>
      </c>
      <c r="H5" s="11" t="s">
        <v>5</v>
      </c>
    </row>
    <row r="6" spans="1:8" ht="33" customHeight="1" x14ac:dyDescent="0.2">
      <c r="A6" s="22">
        <v>1</v>
      </c>
      <c r="B6" s="28" t="s">
        <v>80</v>
      </c>
      <c r="C6" s="29" t="s">
        <v>81</v>
      </c>
      <c r="D6" s="29" t="s">
        <v>86</v>
      </c>
      <c r="E6" s="14" t="s">
        <v>97</v>
      </c>
      <c r="F6" s="26">
        <v>25900</v>
      </c>
      <c r="G6" s="13">
        <v>183</v>
      </c>
      <c r="H6" s="14">
        <v>11</v>
      </c>
    </row>
  </sheetData>
  <mergeCells count="2">
    <mergeCell ref="A2:H2"/>
    <mergeCell ref="A3:H3"/>
  </mergeCells>
  <printOptions horizontalCentered="1"/>
  <pageMargins left="0.8661417322834645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029  </vt:lpstr>
      <vt:lpstr> Sub 18 </vt:lpstr>
      <vt:lpstr>' Sub 18 '!Área_de_impresión</vt:lpstr>
      <vt:lpstr>'029  '!Área_de_impresión</vt:lpstr>
      <vt:lpstr>' Sub 18 '!Títulos_a_imprimir</vt:lpstr>
      <vt:lpstr>'029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2020-11-05T21:11:27Z</cp:lastPrinted>
  <dcterms:created xsi:type="dcterms:W3CDTF">2018-06-13T18:29:12Z</dcterms:created>
  <dcterms:modified xsi:type="dcterms:W3CDTF">2020-11-25T13:42:14Z</dcterms:modified>
</cp:coreProperties>
</file>