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 2019" sheetId="1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4"/>
  <c r="G13"/>
  <c r="G12"/>
  <c r="G11"/>
  <c r="G10"/>
  <c r="K10" s="1"/>
  <c r="K9"/>
  <c r="K15" s="1"/>
  <c r="K12" l="1"/>
  <c r="K14"/>
  <c r="K13"/>
  <c r="K11"/>
</calcChain>
</file>

<file path=xl/sharedStrings.xml><?xml version="1.0" encoding="utf-8"?>
<sst xmlns="http://schemas.openxmlformats.org/spreadsheetml/2006/main" count="30" uniqueCount="29">
  <si>
    <t>Jefe Administrativo</t>
  </si>
  <si>
    <t>Subdirector Ejecutivo III</t>
  </si>
  <si>
    <t>Evelyn Marlene Corado Suarez de Soto</t>
  </si>
  <si>
    <t>Jefe Financiero</t>
  </si>
  <si>
    <t>Ingrid Azucena Zelaya Florian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</si>
  <si>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</si>
  <si>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</si>
  <si>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</si>
  <si>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</si>
  <si>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</si>
  <si>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</si>
  <si>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</si>
  <si>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</si>
  <si>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</si>
  <si>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</si>
  <si>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</si>
  <si>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</si>
  <si>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</si>
  <si>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</si>
  <si>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</si>
  <si>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Directora: Francisca de Jesús Cardenas Morán</t>
  </si>
  <si>
    <t>Francisca de Jesús Cardenas Morán</t>
  </si>
  <si>
    <t>Directora Ejecutiva</t>
  </si>
  <si>
    <t>Encargada de Presupuesto</t>
  </si>
  <si>
    <t xml:space="preserve">Lucrecia Martínez Duarte de Ortíz </t>
  </si>
  <si>
    <t>Subdirectora Ejecutiva</t>
  </si>
  <si>
    <t>Yadira Ibeth Galindo Rosales</t>
  </si>
  <si>
    <t>TOTAL</t>
  </si>
  <si>
    <t>Mes de Enero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</si>
</sst>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Q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43" fontId="0" fillId="0" borderId="11" xfId="0" applyNumberFormat="1" applyBorder="1"/>
    <xf numFmtId="0" fontId="0" fillId="0" borderId="12" xfId="0" applyBorder="1" applyAlignment="1">
      <alignment horizontal="center"/>
    </xf>
    <xf numFmtId="43" fontId="5" fillId="0" borderId="0" xfId="0" applyNumberFormat="1" applyFont="1"/>
    <xf numFmtId="0" fontId="0" fillId="0" borderId="13" xfId="0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7"/>
  <sheetViews>
    <sheetView showGridLines="0" tabSelected="1" workbookViewId="0">
      <selection activeCell="E19" sqref="E19"/>
    </sheetView>
  </sheetViews>
  <sheetFormatPr baseColWidth="10" defaultRowHeight="14.4"/>
  <cols>
    <col min="2" max="2" width="5.5546875" customWidth="1"/>
    <col min="3" max="3" width="39.5546875" customWidth="1"/>
    <col min="4" max="4" width="28.88671875" hidden="1" customWidth="1"/>
    <col min="5" max="5" width="27.88671875" customWidth="1"/>
    <col min="8" max="9" width="13.44140625" customWidth="1"/>
    <col min="10" max="10" width="15.109375" customWidth="1"/>
  </cols>
  <sheetData>
    <row r="1" spans="2:11" ht="42.6" customHeight="1"/>
    <row r="2" spans="2:11" ht="15.6">
      <c r="B2" s="24" t="s">
        <v>19</v>
      </c>
      <c r="C2" s="24"/>
      <c r="D2" s="24"/>
      <c r="E2" s="24"/>
      <c r="F2" s="24"/>
      <c r="G2" s="24"/>
      <c r="H2" s="24"/>
      <c r="I2" s="24"/>
      <c r="J2" s="24"/>
      <c r="K2" s="24"/>
    </row>
    <row r="3" spans="2:11">
      <c r="B3" s="25" t="s">
        <v>20</v>
      </c>
      <c r="C3" s="25"/>
      <c r="D3" s="25"/>
      <c r="E3" s="25"/>
      <c r="F3" s="25"/>
      <c r="G3" s="25"/>
      <c r="H3" s="25"/>
      <c r="I3" s="25"/>
      <c r="J3" s="25"/>
      <c r="K3" s="25"/>
    </row>
    <row r="4" spans="2:11">
      <c r="B4" s="26" t="s">
        <v>18</v>
      </c>
      <c r="C4" s="26"/>
      <c r="D4" s="26"/>
      <c r="E4" s="26"/>
      <c r="F4" s="26"/>
      <c r="G4" s="26"/>
      <c r="H4" s="26"/>
      <c r="I4" s="26"/>
      <c r="J4" s="26"/>
      <c r="K4" s="26"/>
    </row>
    <row r="5" spans="2:11" ht="15" customHeight="1">
      <c r="B5" s="27" t="s">
        <v>17</v>
      </c>
      <c r="C5" s="27"/>
      <c r="D5" s="27"/>
      <c r="E5" s="27"/>
      <c r="F5" s="27"/>
      <c r="G5" s="27"/>
      <c r="H5" s="27"/>
      <c r="I5" s="27"/>
      <c r="J5" s="27"/>
      <c r="K5" s="27"/>
    </row>
    <row r="6" spans="2:11">
      <c r="B6" s="26" t="s">
        <v>28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15" thickBot="1"/>
    <row r="8" spans="2:11" ht="44.25" customHeight="1" thickBot="1">
      <c r="B8" s="17" t="s">
        <v>16</v>
      </c>
      <c r="C8" s="18" t="s">
        <v>15</v>
      </c>
      <c r="D8" s="19" t="s">
        <v>14</v>
      </c>
      <c r="E8" s="19" t="s">
        <v>13</v>
      </c>
      <c r="F8" s="19" t="s">
        <v>12</v>
      </c>
      <c r="G8" s="20" t="s">
        <v>11</v>
      </c>
      <c r="H8" s="21" t="s">
        <v>10</v>
      </c>
      <c r="I8" s="21" t="s">
        <v>9</v>
      </c>
      <c r="J8" s="21" t="s">
        <v>8</v>
      </c>
      <c r="K8" s="22" t="s">
        <v>7</v>
      </c>
    </row>
    <row r="9" spans="2:11">
      <c r="B9" s="9">
        <v>1</v>
      </c>
      <c r="C9" s="10" t="s">
        <v>21</v>
      </c>
      <c r="D9" s="11"/>
      <c r="E9" s="11" t="s">
        <v>22</v>
      </c>
      <c r="F9" s="12">
        <v>28000</v>
      </c>
      <c r="G9" s="12">
        <v>750</v>
      </c>
      <c r="H9" s="12">
        <v>450</v>
      </c>
      <c r="I9" s="11"/>
      <c r="J9" s="11"/>
      <c r="K9" s="13">
        <f>SUM(F9:J9)</f>
        <v>29200</v>
      </c>
    </row>
    <row r="10" spans="2:11">
      <c r="B10" s="14">
        <v>2</v>
      </c>
      <c r="C10" s="5" t="s">
        <v>4</v>
      </c>
      <c r="D10" s="7"/>
      <c r="E10" s="7" t="s">
        <v>25</v>
      </c>
      <c r="F10" s="8">
        <v>23000</v>
      </c>
      <c r="G10" s="8">
        <f>375*2</f>
        <v>750</v>
      </c>
      <c r="H10" s="8">
        <v>450</v>
      </c>
      <c r="I10" s="7"/>
      <c r="J10" s="7"/>
      <c r="K10" s="6">
        <f>SUM(F10:J10)</f>
        <v>24200</v>
      </c>
    </row>
    <row r="11" spans="2:11" ht="13.5" customHeight="1">
      <c r="B11" s="14">
        <v>3</v>
      </c>
      <c r="C11" s="5" t="s">
        <v>6</v>
      </c>
      <c r="D11" s="7" t="s">
        <v>1</v>
      </c>
      <c r="E11" s="7" t="s">
        <v>5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 t="shared" ref="K11:K13" si="0">SUM(F11:I11)</f>
        <v>22200</v>
      </c>
    </row>
    <row r="12" spans="2:11" ht="13.5" customHeight="1">
      <c r="B12" s="14">
        <v>4</v>
      </c>
      <c r="C12" s="5" t="s">
        <v>26</v>
      </c>
      <c r="D12" s="7"/>
      <c r="E12" s="7" t="s">
        <v>3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si="0"/>
        <v>22200</v>
      </c>
    </row>
    <row r="13" spans="2:11">
      <c r="B13" s="14">
        <v>5</v>
      </c>
      <c r="C13" s="5" t="s">
        <v>2</v>
      </c>
      <c r="D13" s="7" t="s">
        <v>1</v>
      </c>
      <c r="E13" s="7" t="s">
        <v>0</v>
      </c>
      <c r="F13" s="8">
        <v>21000</v>
      </c>
      <c r="G13" s="8">
        <f>375*2</f>
        <v>750</v>
      </c>
      <c r="H13" s="8">
        <v>450</v>
      </c>
      <c r="I13" s="7"/>
      <c r="J13" s="7"/>
      <c r="K13" s="6">
        <f t="shared" si="0"/>
        <v>22200</v>
      </c>
    </row>
    <row r="14" spans="2:11" ht="15" customHeight="1" thickBot="1">
      <c r="B14" s="16">
        <v>6</v>
      </c>
      <c r="C14" s="4" t="s">
        <v>24</v>
      </c>
      <c r="D14" s="4"/>
      <c r="E14" s="4" t="s">
        <v>23</v>
      </c>
      <c r="F14" s="3">
        <v>17500</v>
      </c>
      <c r="G14" s="3">
        <f>375*2</f>
        <v>750</v>
      </c>
      <c r="H14" s="3">
        <v>450</v>
      </c>
      <c r="I14" s="4"/>
      <c r="J14" s="4"/>
      <c r="K14" s="2">
        <f>SUM(F14:I14)</f>
        <v>18700</v>
      </c>
    </row>
    <row r="15" spans="2:11">
      <c r="C15" s="23" t="s">
        <v>27</v>
      </c>
      <c r="K15" s="15">
        <f>SUM(K9:K14)</f>
        <v>138700</v>
      </c>
    </row>
    <row r="16" spans="2:11">
      <c r="F16" s="1"/>
      <c r="G16" s="1"/>
      <c r="K16" s="1"/>
    </row>
    <row r="17" spans="6:7">
      <c r="F17" s="1"/>
      <c r="G17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2020-01-08T16:32:30Z</cp:lastPrinted>
  <dcterms:created xsi:type="dcterms:W3CDTF">2018-02-13T17:09:54Z</dcterms:created>
  <dcterms:modified xsi:type="dcterms:W3CDTF">2020-02-11T16:00:50Z</dcterms:modified>
</cp:coreProperties>
</file>